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курс 1" sheetId="1" r:id="rId1"/>
    <sheet name="курс 1 аттестация" sheetId="9" r:id="rId2"/>
  </sheets>
  <definedNames>
    <definedName name="_xlnm.Print_Titles" localSheetId="0">'курс 1'!$2:$6</definedName>
    <definedName name="_xlnm.Print_Titles" localSheetId="1">'курс 1 аттестация'!$2:$6</definedName>
  </definedNames>
  <calcPr calcId="162913"/>
</workbook>
</file>

<file path=xl/calcChain.xml><?xml version="1.0" encoding="utf-8"?>
<calcChain xmlns="http://schemas.openxmlformats.org/spreadsheetml/2006/main">
  <c r="BI36" i="1" l="1"/>
  <c r="BH32" i="1"/>
  <c r="BH33" i="1"/>
  <c r="BH39" i="1"/>
  <c r="BH38" i="1"/>
  <c r="BH35" i="1"/>
  <c r="BH28" i="1"/>
  <c r="BH26" i="1"/>
  <c r="BI19" i="1"/>
  <c r="BI17" i="1"/>
  <c r="BI15" i="1"/>
  <c r="BH23" i="1" l="1"/>
  <c r="BH34" i="1"/>
  <c r="BI33" i="1"/>
  <c r="BI42" i="1"/>
  <c r="BJ42" i="1" s="1"/>
  <c r="BH42" i="1"/>
  <c r="BH36" i="1"/>
  <c r="BH25" i="1"/>
  <c r="BH24" i="1"/>
  <c r="BH8" i="1"/>
  <c r="BH7" i="1"/>
  <c r="BJ15" i="1"/>
  <c r="BI43" i="1"/>
  <c r="BI41" i="1"/>
  <c r="BI40" i="1"/>
  <c r="BH43" i="1"/>
  <c r="BH41" i="1"/>
  <c r="BI11" i="1"/>
  <c r="BI10" i="1"/>
  <c r="BI9" i="1"/>
  <c r="BI8" i="1"/>
  <c r="BI7" i="1"/>
  <c r="BI22" i="1"/>
  <c r="BI21" i="1"/>
  <c r="BI20" i="1"/>
  <c r="BJ19" i="1"/>
  <c r="BI18" i="1"/>
  <c r="BJ17" i="1"/>
  <c r="BI16" i="1"/>
  <c r="BJ16" i="1" s="1"/>
  <c r="BI39" i="1"/>
  <c r="BI38" i="1"/>
  <c r="BI37" i="1"/>
  <c r="BJ37" i="1" s="1"/>
  <c r="BI35" i="1"/>
  <c r="BI34" i="1"/>
  <c r="BI30" i="1"/>
  <c r="BI29" i="1"/>
  <c r="BI28" i="1"/>
  <c r="BI27" i="1"/>
  <c r="BI26" i="1"/>
  <c r="BI25" i="1"/>
  <c r="BJ25" i="1" s="1"/>
  <c r="BI24" i="1"/>
  <c r="BI23" i="1"/>
  <c r="BJ23" i="1" l="1"/>
  <c r="BJ41" i="1"/>
  <c r="BJ43" i="1"/>
  <c r="BJ24" i="1"/>
  <c r="BJ26" i="1"/>
  <c r="BJ33" i="1" l="1"/>
  <c r="BJ8" i="1"/>
  <c r="BJ7" i="1"/>
  <c r="BJ34" i="1"/>
  <c r="BH30" i="1"/>
  <c r="BJ30" i="1" s="1"/>
  <c r="BJ28" i="1"/>
  <c r="BJ36" i="1"/>
  <c r="BH40" i="1"/>
  <c r="BJ40" i="1" s="1"/>
  <c r="BH22" i="1"/>
  <c r="BJ22" i="1" s="1"/>
  <c r="BH20" i="1"/>
  <c r="BJ20" i="1" s="1"/>
  <c r="BH18" i="1"/>
  <c r="BJ18" i="1" s="1"/>
  <c r="BH14" i="1"/>
  <c r="BJ14" i="1" s="1"/>
  <c r="BH12" i="1"/>
  <c r="BJ12" i="1" s="1"/>
  <c r="BH10" i="1"/>
  <c r="BJ10" i="1" s="1"/>
  <c r="BH21" i="1"/>
  <c r="BJ21" i="1" s="1"/>
  <c r="BH13" i="1"/>
  <c r="BJ13" i="1" s="1"/>
  <c r="BH11" i="1"/>
  <c r="BJ11" i="1" s="1"/>
  <c r="BH9" i="1"/>
  <c r="BJ9" i="1" s="1"/>
  <c r="BJ35" i="1"/>
  <c r="BJ32" i="1"/>
  <c r="BJ39" i="1"/>
  <c r="BJ38" i="1"/>
  <c r="BH29" i="1"/>
  <c r="BJ29" i="1" s="1"/>
  <c r="BH27" i="1"/>
  <c r="BJ27" i="1" s="1"/>
  <c r="E7" i="1"/>
  <c r="BH31" i="1" l="1"/>
  <c r="BJ31" i="1" s="1"/>
  <c r="D7" i="9" l="1"/>
  <c r="E36" i="1" l="1"/>
  <c r="E28" i="1" l="1"/>
  <c r="E24" i="1"/>
  <c r="E22" i="1"/>
  <c r="E16" i="1"/>
  <c r="E12" i="1"/>
  <c r="E10" i="1"/>
</calcChain>
</file>

<file path=xl/sharedStrings.xml><?xml version="1.0" encoding="utf-8"?>
<sst xmlns="http://schemas.openxmlformats.org/spreadsheetml/2006/main" count="359" uniqueCount="161">
  <si>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</si>
  <si>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</si>
  <si>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</si>
  <si>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</si>
  <si>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Номера календарных недель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</si>
  <si>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</si>
  <si>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</si>
  <si>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</si>
  <si>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</si>
  <si>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</si>
  <si>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</si>
  <si>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</si>
  <si>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</si>
  <si>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</si>
  <si>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</si>
  <si>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</si>
  <si>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</si>
  <si>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</si>
  <si>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</si>
  <si>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</si>
  <si>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</si>
  <si>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</si>
  <si>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</si>
  <si>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</si>
  <si>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</si>
  <si>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</si>
  <si>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</si>
  <si>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</si>
  <si>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</si>
  <si>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</si>
  <si>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</si>
  <si>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</si>
  <si>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</si>
  <si>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</si>
  <si>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</si>
  <si>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</si>
  <si>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</si>
  <si>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</si>
  <si>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</si>
  <si>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</si>
  <si>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обяз. уч</t>
  </si>
  <si>
    <t>сам.р.с</t>
  </si>
  <si>
    <t>Всего час. в неделю обязательной учебной нагрузки</t>
  </si>
  <si>
    <t>Всего час. в неделю самостоятельной работы студентов</t>
  </si>
  <si>
    <t>Всего часов в неделю</t>
  </si>
  <si>
    <t>Физическая культура</t>
  </si>
  <si>
    <t>ОП.00</t>
  </si>
  <si>
    <t>ПМ.00</t>
  </si>
  <si>
    <t>Профессиональные модули</t>
  </si>
  <si>
    <t>ПМ.01</t>
  </si>
  <si>
    <t>ПМ.02</t>
  </si>
  <si>
    <t>Учебная практика</t>
  </si>
  <si>
    <t>Безопасность жизнедеятельности</t>
  </si>
  <si>
    <t>Всего аттестаций в неделю</t>
  </si>
  <si>
    <t>Порядковые номера недель учебного года</t>
  </si>
  <si>
    <t>36</t>
  </si>
  <si>
    <t>53</t>
  </si>
  <si>
    <t>Всего часов</t>
  </si>
  <si>
    <t>ДЗ</t>
  </si>
  <si>
    <t>-</t>
  </si>
  <si>
    <t>Государственная итоговая аттестация</t>
  </si>
  <si>
    <t>Э</t>
  </si>
  <si>
    <t>-/-/1Э</t>
  </si>
  <si>
    <t>-/1ДЗ/-</t>
  </si>
  <si>
    <t>1.1. Календарный  график учебного процесса</t>
  </si>
  <si>
    <t>2020-2021 уч.год</t>
  </si>
  <si>
    <t>ОП.01.</t>
  </si>
  <si>
    <t>ОП.02.</t>
  </si>
  <si>
    <t>ОП.03.</t>
  </si>
  <si>
    <t>ОП.04.</t>
  </si>
  <si>
    <t>МДК.01.01.</t>
  </si>
  <si>
    <t>УП.01.</t>
  </si>
  <si>
    <t>ПП.01.</t>
  </si>
  <si>
    <t>1 семестр</t>
  </si>
  <si>
    <t>МДК.02.01.</t>
  </si>
  <si>
    <t>ГИА</t>
  </si>
  <si>
    <t>Общепрофессиональный учебный цикл</t>
  </si>
  <si>
    <t>МДК.01.02.</t>
  </si>
  <si>
    <t>Производственная практика</t>
  </si>
  <si>
    <t>ФК.00</t>
  </si>
  <si>
    <t>УП.02.</t>
  </si>
  <si>
    <t>Основы деловой культуры</t>
  </si>
  <si>
    <t>Основы делопроизводства</t>
  </si>
  <si>
    <t>Финансы, денежное обращение и кредит</t>
  </si>
  <si>
    <t>Основы правового регулирования деятельности банка</t>
  </si>
  <si>
    <t>ОП.05.</t>
  </si>
  <si>
    <t>Основы бухгалтерского учета в банках</t>
  </si>
  <si>
    <t>Ведение кассовых операций</t>
  </si>
  <si>
    <t>Операции с наличной иностранной валютой и чеками</t>
  </si>
  <si>
    <t>Ведение операций по банковским вкладам (депозитам)</t>
  </si>
  <si>
    <t>Организация работы с банковскими вкладами (депозитами)</t>
  </si>
  <si>
    <t>Организация кассовой работы в банке</t>
  </si>
  <si>
    <t>ОП.06.</t>
  </si>
  <si>
    <t>ПП.02.</t>
  </si>
  <si>
    <t>Первый (завершающий) курс</t>
  </si>
  <si>
    <t>ОП.07.</t>
  </si>
  <si>
    <t>ПП.01</t>
  </si>
  <si>
    <t>ДЗ ком 2</t>
  </si>
  <si>
    <t>ДЗ ком 1</t>
  </si>
  <si>
    <t>29 авг. - 4 сент.</t>
  </si>
  <si>
    <t>2 семестр</t>
  </si>
  <si>
    <t>З</t>
  </si>
  <si>
    <t>1З/11ДЗ/4Э</t>
  </si>
  <si>
    <t>1З/1ДЗ/-</t>
  </si>
  <si>
    <t>-/6ДЗ/2Э</t>
  </si>
  <si>
    <t>-/4ДЗ/2Э</t>
  </si>
  <si>
    <t>2022-2023 уч.год</t>
  </si>
  <si>
    <t>5 сент. - 11 сент.</t>
  </si>
  <si>
    <t>12 сент. - 18 сент.</t>
  </si>
  <si>
    <t>19 сент. - 25 сент.</t>
  </si>
  <si>
    <t>26 сент. - 2 окт.</t>
  </si>
  <si>
    <t>3 окт. - 9 окт.</t>
  </si>
  <si>
    <t>10 окт. - 16 окт.</t>
  </si>
  <si>
    <t>17 окт. -23 окт.</t>
  </si>
  <si>
    <t>24 окт. - 30 окт.</t>
  </si>
  <si>
    <t>31 окт. - 6 нояб.</t>
  </si>
  <si>
    <t>7 нояб. - 13 нояб.</t>
  </si>
  <si>
    <t>14 нояб. - 20 нояб.</t>
  </si>
  <si>
    <t>21 нояб. - 27 нояб.</t>
  </si>
  <si>
    <t>28 нояб. - 4 дек.</t>
  </si>
  <si>
    <t>5 дек. - 11 дек.</t>
  </si>
  <si>
    <t>12 дек. - 18 дек.</t>
  </si>
  <si>
    <t>19 дек. - 25 дек.</t>
  </si>
  <si>
    <t>26 дек. - 1 янв.</t>
  </si>
  <si>
    <t>2 янв. - 8 янв.</t>
  </si>
  <si>
    <t>9 янв. - 15 янв.</t>
  </si>
  <si>
    <t>16 янв. - 22 янв.</t>
  </si>
  <si>
    <t>23 янв. - 29 янв.</t>
  </si>
  <si>
    <t>30 янв. - 5 фев.</t>
  </si>
  <si>
    <t>6 фев. - 12 фев.</t>
  </si>
  <si>
    <t>13 фев. - 19 фев.</t>
  </si>
  <si>
    <t>20 фев. - 26 фев.</t>
  </si>
  <si>
    <t>27 фев. - 5 мар.</t>
  </si>
  <si>
    <t>6 мар. - 12 мар.</t>
  </si>
  <si>
    <t>13 мар. - 19 мар.</t>
  </si>
  <si>
    <t>20 мар. - 26 мар.</t>
  </si>
  <si>
    <t>27 мар. - 2 апр.</t>
  </si>
  <si>
    <t>3 апр. - 9 апр.</t>
  </si>
  <si>
    <t>10 апр. - 16 апр.</t>
  </si>
  <si>
    <t>17 апр. - 23 апр.</t>
  </si>
  <si>
    <t>24 апр. - 30 апр.</t>
  </si>
  <si>
    <t>1 мая - 7 мая</t>
  </si>
  <si>
    <t>8 мая - 14 мая</t>
  </si>
  <si>
    <t>15 мая - 21 мая</t>
  </si>
  <si>
    <t>22 мая - 28 мая</t>
  </si>
  <si>
    <t>29 мая - 4 июн.</t>
  </si>
  <si>
    <t>5 июн. - 11 июн.</t>
  </si>
  <si>
    <t>12 июн. - 18 июн.</t>
  </si>
  <si>
    <t>19 июн. - 25 июн.</t>
  </si>
  <si>
    <t>26 июн. - 2 июл.</t>
  </si>
  <si>
    <t>3 июл. - 9 июл.</t>
  </si>
  <si>
    <t>10 июл. - 16 июл.</t>
  </si>
  <si>
    <t>17 июл. - 23 июл.</t>
  </si>
  <si>
    <t>24 июл. - 30 июл.</t>
  </si>
  <si>
    <t>31 июл. - 6 авг.</t>
  </si>
  <si>
    <t>7 авг. - 13 авг.</t>
  </si>
  <si>
    <t>14 авг. - 20 авг.</t>
  </si>
  <si>
    <t>21 авг. - 27 авг.</t>
  </si>
  <si>
    <t>28 авг. - 3 сент.</t>
  </si>
  <si>
    <t>Основы бережливого производства</t>
  </si>
  <si>
    <t>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</si>
</sst>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0" fontId="1" fillId="2" borderId="0" xfId="0" applyFont="1" applyFill="1"/>
    <xf numFmtId="0" fontId="1" fillId="0" borderId="0" xfId="0" applyFont="1" applyFill="1"/>
    <xf numFmtId="0" fontId="3" fillId="0" borderId="1" xfId="0" applyFont="1" applyFill="1" applyBorder="1"/>
    <xf numFmtId="0" fontId="3" fillId="2" borderId="1" xfId="0" applyFont="1" applyFill="1" applyBorder="1"/>
    <xf numFmtId="0" fontId="3" fillId="0" borderId="0" xfId="0" applyFont="1"/>
    <xf numFmtId="1" fontId="3" fillId="2" borderId="1" xfId="0" applyNumberFormat="1" applyFont="1" applyFill="1" applyBorder="1"/>
    <xf numFmtId="0" fontId="3" fillId="2" borderId="0" xfId="0" applyFont="1" applyFill="1"/>
    <xf numFmtId="0" fontId="3" fillId="0" borderId="0" xfId="0" applyFont="1" applyFill="1"/>
    <xf numFmtId="0" fontId="1" fillId="3" borderId="0" xfId="0" applyFont="1" applyFill="1"/>
    <xf numFmtId="0" fontId="3" fillId="3" borderId="0" xfId="0" applyFont="1" applyFill="1"/>
    <xf numFmtId="0" fontId="1" fillId="3" borderId="1" xfId="0" applyFont="1" applyFill="1" applyBorder="1" applyAlignment="1">
      <alignment horizontal="center" vertical="center" textRotation="90"/>
    </xf>
    <xf numFmtId="49" fontId="1" fillId="3" borderId="1" xfId="0" applyNumberFormat="1" applyFont="1" applyFill="1" applyBorder="1" applyAlignment="1">
      <alignment horizontal="center" vertical="center" textRotation="90"/>
    </xf>
    <xf numFmtId="0" fontId="5" fillId="3" borderId="0" xfId="0" applyFont="1" applyFill="1"/>
    <xf numFmtId="1" fontId="2" fillId="3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1" fontId="7" fillId="4" borderId="1" xfId="0" applyNumberFormat="1" applyFont="1" applyFill="1" applyBorder="1" applyAlignment="1">
      <alignment vertical="center"/>
    </xf>
    <xf numFmtId="1" fontId="7" fillId="5" borderId="1" xfId="0" applyNumberFormat="1" applyFont="1" applyFill="1" applyBorder="1"/>
    <xf numFmtId="1" fontId="4" fillId="5" borderId="1" xfId="0" applyNumberFormat="1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vertical="center"/>
    </xf>
    <xf numFmtId="1" fontId="6" fillId="5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1" fontId="9" fillId="4" borderId="1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vertical="center"/>
    </xf>
    <xf numFmtId="0" fontId="5" fillId="0" borderId="0" xfId="0" applyFont="1" applyAlignment="1"/>
    <xf numFmtId="1" fontId="7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1" fontId="13" fillId="4" borderId="1" xfId="0" applyNumberFormat="1" applyFont="1" applyFill="1" applyBorder="1" applyAlignment="1">
      <alignment vertical="center"/>
    </xf>
    <xf numFmtId="1" fontId="9" fillId="5" borderId="1" xfId="0" applyNumberFormat="1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center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3" borderId="2" xfId="0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vertical="center" textRotation="90" wrapText="1"/>
    </xf>
    <xf numFmtId="0" fontId="5" fillId="3" borderId="4" xfId="0" applyFont="1" applyFill="1" applyBorder="1" applyAlignment="1">
      <alignment vertical="center" textRotation="90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89" wrapText="1"/>
    </xf>
    <xf numFmtId="0" fontId="1" fillId="0" borderId="3" xfId="0" applyFont="1" applyBorder="1" applyAlignment="1">
      <alignment horizontal="center" vertical="center" textRotation="89" wrapText="1"/>
    </xf>
    <xf numFmtId="0" fontId="1" fillId="0" borderId="4" xfId="0" applyFont="1" applyBorder="1" applyAlignment="1">
      <alignment horizontal="center" vertical="center" textRotation="89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top" textRotation="90"/>
    </xf>
    <xf numFmtId="0" fontId="12" fillId="0" borderId="3" xfId="0" applyFont="1" applyBorder="1" applyAlignment="1">
      <alignment horizontal="center" vertical="top" textRotation="90"/>
    </xf>
    <xf numFmtId="0" fontId="12" fillId="0" borderId="4" xfId="0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4" xfId="0" applyFont="1" applyFill="1" applyBorder="1" applyAlignment="1">
      <alignment textRotation="90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C1354"/>
  <sheetViews>
    <sheetView topLeftCell="A13" zoomScale="140" zoomScaleNormal="140" workbookViewId="0">
      <selection activeCell="AP15" sqref="AP15"/>
    </sheetView>
  </sheetViews>
  <sheetFormatPr defaultRowHeight="11.25" x14ac:dyDescent="0.2"/>
  <cols>
    <col min="1" max="1" width="2.85546875" style="1" customWidth="1"/>
    <col min="2" max="2" width="8.5703125" style="1" customWidth="1"/>
    <col min="3" max="3" width="29.28515625" style="1" customWidth="1"/>
    <col min="4" max="4" width="6.42578125" style="1" customWidth="1"/>
    <col min="5" max="5" width="5.42578125" style="5" hidden="1" customWidth="1"/>
    <col min="6" max="6" width="4.7109375" style="4" hidden="1" customWidth="1"/>
    <col min="7" max="23" width="2.5703125" style="1" customWidth="1"/>
    <col min="24" max="25" width="2.5703125" style="12" customWidth="1"/>
    <col min="26" max="49" width="2.42578125" style="1" customWidth="1"/>
    <col min="50" max="59" width="2.140625" style="1" customWidth="1"/>
    <col min="60" max="61" width="5" style="1" customWidth="1"/>
    <col min="62" max="62" width="5" style="16" customWidth="1"/>
    <col min="63" max="63" width="9.140625" style="12"/>
    <col min="64" max="16384" width="9.140625" style="1"/>
  </cols>
  <sheetData>
    <row r="1" spans="1:7491" ht="15.75" x14ac:dyDescent="0.25">
      <c r="A1" s="37" t="s">
        <v>64</v>
      </c>
      <c r="B1" s="37"/>
      <c r="C1" s="37"/>
      <c r="D1" s="37"/>
      <c r="E1" s="37"/>
      <c r="F1" s="37"/>
      <c r="G1" s="102" t="s">
        <v>106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40"/>
      <c r="V1" s="40"/>
      <c r="W1" s="40"/>
      <c r="X1" s="40"/>
      <c r="Y1" s="40"/>
      <c r="Z1" s="40"/>
    </row>
    <row r="2" spans="1:7491" ht="69" customHeight="1" x14ac:dyDescent="0.2">
      <c r="A2" s="83" t="s">
        <v>0</v>
      </c>
      <c r="B2" s="83" t="s">
        <v>1</v>
      </c>
      <c r="C2" s="89" t="s">
        <v>2</v>
      </c>
      <c r="D2" s="74" t="s">
        <v>3</v>
      </c>
      <c r="E2" s="97"/>
      <c r="G2" s="2" t="s">
        <v>99</v>
      </c>
      <c r="H2" s="2" t="s">
        <v>107</v>
      </c>
      <c r="I2" s="2" t="s">
        <v>108</v>
      </c>
      <c r="J2" s="2" t="s">
        <v>109</v>
      </c>
      <c r="K2" s="2" t="s">
        <v>110</v>
      </c>
      <c r="L2" s="2" t="s">
        <v>111</v>
      </c>
      <c r="M2" s="2" t="s">
        <v>112</v>
      </c>
      <c r="N2" s="2" t="s">
        <v>113</v>
      </c>
      <c r="O2" s="2" t="s">
        <v>114</v>
      </c>
      <c r="P2" s="2" t="s">
        <v>115</v>
      </c>
      <c r="Q2" s="2" t="s">
        <v>116</v>
      </c>
      <c r="R2" s="29" t="s">
        <v>117</v>
      </c>
      <c r="S2" s="29" t="s">
        <v>118</v>
      </c>
      <c r="T2" s="2" t="s">
        <v>119</v>
      </c>
      <c r="U2" s="2" t="s">
        <v>120</v>
      </c>
      <c r="V2" s="2" t="s">
        <v>121</v>
      </c>
      <c r="W2" s="2" t="s">
        <v>122</v>
      </c>
      <c r="X2" s="14" t="s">
        <v>123</v>
      </c>
      <c r="Y2" s="14" t="s">
        <v>124</v>
      </c>
      <c r="Z2" s="2" t="s">
        <v>125</v>
      </c>
      <c r="AA2" s="2" t="s">
        <v>126</v>
      </c>
      <c r="AB2" s="2" t="s">
        <v>127</v>
      </c>
      <c r="AC2" s="2" t="s">
        <v>128</v>
      </c>
      <c r="AD2" s="2" t="s">
        <v>129</v>
      </c>
      <c r="AE2" s="2" t="s">
        <v>130</v>
      </c>
      <c r="AF2" s="29" t="s">
        <v>131</v>
      </c>
      <c r="AG2" s="29" t="s">
        <v>132</v>
      </c>
      <c r="AH2" s="2" t="s">
        <v>133</v>
      </c>
      <c r="AI2" s="2" t="s">
        <v>134</v>
      </c>
      <c r="AJ2" s="2" t="s">
        <v>135</v>
      </c>
      <c r="AK2" s="2" t="s">
        <v>136</v>
      </c>
      <c r="AL2" s="2" t="s">
        <v>137</v>
      </c>
      <c r="AM2" s="2" t="s">
        <v>138</v>
      </c>
      <c r="AN2" s="2" t="s">
        <v>139</v>
      </c>
      <c r="AO2" s="2" t="s">
        <v>140</v>
      </c>
      <c r="AP2" s="2" t="s">
        <v>141</v>
      </c>
      <c r="AQ2" s="2" t="s">
        <v>142</v>
      </c>
      <c r="AR2" s="2" t="s">
        <v>143</v>
      </c>
      <c r="AS2" s="2" t="s">
        <v>144</v>
      </c>
      <c r="AT2" s="2" t="s">
        <v>145</v>
      </c>
      <c r="AU2" s="2" t="s">
        <v>146</v>
      </c>
      <c r="AV2" s="29" t="s">
        <v>147</v>
      </c>
      <c r="AW2" s="29" t="s">
        <v>148</v>
      </c>
      <c r="AX2" s="29" t="s">
        <v>149</v>
      </c>
      <c r="AY2" s="2" t="s">
        <v>150</v>
      </c>
      <c r="AZ2" s="2" t="s">
        <v>151</v>
      </c>
      <c r="BA2" s="2" t="s">
        <v>152</v>
      </c>
      <c r="BB2" s="2" t="s">
        <v>153</v>
      </c>
      <c r="BC2" s="2" t="s">
        <v>154</v>
      </c>
      <c r="BD2" s="2" t="s">
        <v>155</v>
      </c>
      <c r="BE2" s="2" t="s">
        <v>156</v>
      </c>
      <c r="BF2" s="2" t="s">
        <v>157</v>
      </c>
      <c r="BG2" s="2" t="s">
        <v>158</v>
      </c>
      <c r="BH2" s="64" t="s">
        <v>73</v>
      </c>
      <c r="BI2" s="64" t="s">
        <v>100</v>
      </c>
      <c r="BJ2" s="67" t="s">
        <v>57</v>
      </c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</row>
    <row r="3" spans="1:7491" ht="13.5" customHeight="1" x14ac:dyDescent="0.2">
      <c r="A3" s="84"/>
      <c r="B3" s="84"/>
      <c r="C3" s="90"/>
      <c r="D3" s="75"/>
      <c r="E3" s="98"/>
      <c r="G3" s="80" t="s">
        <v>4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2"/>
      <c r="BH3" s="65"/>
      <c r="BI3" s="65"/>
      <c r="BJ3" s="68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</row>
    <row r="4" spans="1:7491" ht="14.25" customHeight="1" x14ac:dyDescent="0.2">
      <c r="A4" s="84"/>
      <c r="B4" s="84"/>
      <c r="C4" s="90"/>
      <c r="D4" s="75"/>
      <c r="E4" s="98"/>
      <c r="G4" s="3" t="s">
        <v>55</v>
      </c>
      <c r="H4" s="3">
        <v>37</v>
      </c>
      <c r="I4" s="3">
        <v>38</v>
      </c>
      <c r="J4" s="3">
        <v>39</v>
      </c>
      <c r="K4" s="3">
        <v>40</v>
      </c>
      <c r="L4" s="3">
        <v>41</v>
      </c>
      <c r="M4" s="3">
        <v>42</v>
      </c>
      <c r="N4" s="3">
        <v>43</v>
      </c>
      <c r="O4" s="3">
        <v>44</v>
      </c>
      <c r="P4" s="3">
        <v>45</v>
      </c>
      <c r="Q4" s="3">
        <v>46</v>
      </c>
      <c r="R4" s="3">
        <v>47</v>
      </c>
      <c r="S4" s="3">
        <v>48</v>
      </c>
      <c r="T4" s="3">
        <v>49</v>
      </c>
      <c r="U4" s="3">
        <v>50</v>
      </c>
      <c r="V4" s="3">
        <v>51</v>
      </c>
      <c r="W4" s="15">
        <v>52</v>
      </c>
      <c r="X4" s="15" t="s">
        <v>56</v>
      </c>
      <c r="Y4" s="15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3" t="s">
        <v>11</v>
      </c>
      <c r="AF4" s="3" t="s">
        <v>12</v>
      </c>
      <c r="AG4" s="3" t="s">
        <v>13</v>
      </c>
      <c r="AH4" s="3" t="s">
        <v>14</v>
      </c>
      <c r="AI4" s="3" t="s">
        <v>15</v>
      </c>
      <c r="AJ4" s="3" t="s">
        <v>16</v>
      </c>
      <c r="AK4" s="3" t="s">
        <v>17</v>
      </c>
      <c r="AL4" s="3" t="s">
        <v>18</v>
      </c>
      <c r="AM4" s="3" t="s">
        <v>19</v>
      </c>
      <c r="AN4" s="3" t="s">
        <v>20</v>
      </c>
      <c r="AO4" s="3" t="s">
        <v>21</v>
      </c>
      <c r="AP4" s="3" t="s">
        <v>22</v>
      </c>
      <c r="AQ4" s="3" t="s">
        <v>23</v>
      </c>
      <c r="AR4" s="3" t="s">
        <v>24</v>
      </c>
      <c r="AS4" s="3" t="s">
        <v>25</v>
      </c>
      <c r="AT4" s="3" t="s">
        <v>26</v>
      </c>
      <c r="AU4" s="3" t="s">
        <v>27</v>
      </c>
      <c r="AV4" s="3" t="s">
        <v>28</v>
      </c>
      <c r="AW4" s="3" t="s">
        <v>29</v>
      </c>
      <c r="AX4" s="3" t="s">
        <v>30</v>
      </c>
      <c r="AY4" s="3" t="s">
        <v>31</v>
      </c>
      <c r="AZ4" s="3" t="s">
        <v>32</v>
      </c>
      <c r="BA4" s="3" t="s">
        <v>33</v>
      </c>
      <c r="BB4" s="3" t="s">
        <v>34</v>
      </c>
      <c r="BC4" s="3" t="s">
        <v>35</v>
      </c>
      <c r="BD4" s="3" t="s">
        <v>36</v>
      </c>
      <c r="BE4" s="3" t="s">
        <v>37</v>
      </c>
      <c r="BF4" s="3" t="s">
        <v>38</v>
      </c>
      <c r="BG4" s="3" t="s">
        <v>39</v>
      </c>
      <c r="BH4" s="65"/>
      <c r="BI4" s="65"/>
      <c r="BJ4" s="68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</row>
    <row r="5" spans="1:7491" ht="15" customHeight="1" x14ac:dyDescent="0.2">
      <c r="A5" s="84"/>
      <c r="B5" s="84"/>
      <c r="C5" s="90"/>
      <c r="D5" s="75"/>
      <c r="E5" s="98"/>
      <c r="G5" s="77" t="s">
        <v>54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9"/>
      <c r="BH5" s="65"/>
      <c r="BI5" s="65"/>
      <c r="BJ5" s="68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</row>
    <row r="6" spans="1:7491" ht="13.5" customHeight="1" x14ac:dyDescent="0.2">
      <c r="A6" s="85"/>
      <c r="B6" s="85"/>
      <c r="C6" s="91"/>
      <c r="D6" s="76"/>
      <c r="E6" s="99"/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>
        <v>7</v>
      </c>
      <c r="N6" s="2">
        <v>8</v>
      </c>
      <c r="O6" s="2">
        <v>9</v>
      </c>
      <c r="P6" s="2">
        <v>10</v>
      </c>
      <c r="Q6" s="2">
        <v>11</v>
      </c>
      <c r="R6" s="2">
        <v>12</v>
      </c>
      <c r="S6" s="29">
        <v>13</v>
      </c>
      <c r="T6" s="2">
        <v>14</v>
      </c>
      <c r="U6" s="2">
        <v>15</v>
      </c>
      <c r="V6" s="2">
        <v>16</v>
      </c>
      <c r="W6" s="2">
        <v>17</v>
      </c>
      <c r="X6" s="14">
        <v>18</v>
      </c>
      <c r="Y6" s="14">
        <v>19</v>
      </c>
      <c r="Z6" s="2">
        <v>20</v>
      </c>
      <c r="AA6" s="2">
        <v>21</v>
      </c>
      <c r="AB6" s="2">
        <v>22</v>
      </c>
      <c r="AC6" s="2">
        <v>23</v>
      </c>
      <c r="AD6" s="2">
        <v>24</v>
      </c>
      <c r="AE6" s="2">
        <v>25</v>
      </c>
      <c r="AF6" s="2">
        <v>26</v>
      </c>
      <c r="AG6" s="29">
        <v>27</v>
      </c>
      <c r="AH6" s="2">
        <v>28</v>
      </c>
      <c r="AI6" s="2">
        <v>29</v>
      </c>
      <c r="AJ6" s="2">
        <v>30</v>
      </c>
      <c r="AK6" s="2">
        <v>31</v>
      </c>
      <c r="AL6" s="2">
        <v>32</v>
      </c>
      <c r="AM6" s="2">
        <v>33</v>
      </c>
      <c r="AN6" s="2">
        <v>34</v>
      </c>
      <c r="AO6" s="2">
        <v>35</v>
      </c>
      <c r="AP6" s="2">
        <v>36</v>
      </c>
      <c r="AQ6" s="14">
        <v>37</v>
      </c>
      <c r="AR6" s="14">
        <v>38</v>
      </c>
      <c r="AS6" s="14">
        <v>39</v>
      </c>
      <c r="AT6" s="2">
        <v>40</v>
      </c>
      <c r="AU6" s="2">
        <v>41</v>
      </c>
      <c r="AV6" s="2">
        <v>42</v>
      </c>
      <c r="AW6" s="2">
        <v>43</v>
      </c>
      <c r="AX6" s="2">
        <v>44</v>
      </c>
      <c r="AY6" s="2">
        <v>45</v>
      </c>
      <c r="AZ6" s="2">
        <v>46</v>
      </c>
      <c r="BA6" s="2">
        <v>47</v>
      </c>
      <c r="BB6" s="2">
        <v>48</v>
      </c>
      <c r="BC6" s="2">
        <v>49</v>
      </c>
      <c r="BD6" s="2">
        <v>50</v>
      </c>
      <c r="BE6" s="2">
        <v>51</v>
      </c>
      <c r="BF6" s="2">
        <v>52</v>
      </c>
      <c r="BG6" s="2">
        <v>53</v>
      </c>
      <c r="BH6" s="66"/>
      <c r="BI6" s="66"/>
      <c r="BJ6" s="69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</row>
    <row r="7" spans="1:7491" s="8" customFormat="1" ht="13.5" customHeight="1" x14ac:dyDescent="0.15">
      <c r="A7" s="86" t="s">
        <v>94</v>
      </c>
      <c r="B7" s="95" t="s">
        <v>46</v>
      </c>
      <c r="C7" s="95" t="s">
        <v>76</v>
      </c>
      <c r="D7" s="20" t="s">
        <v>40</v>
      </c>
      <c r="E7" s="6" t="e">
        <f>SUM(#REF!,E11,E15,E21,E23,E27,#REF!,#REF!,#REF!,E37,#REF!,E38)</f>
        <v>#REF!</v>
      </c>
      <c r="G7" s="43"/>
      <c r="H7" s="43">
        <v>10</v>
      </c>
      <c r="I7" s="43">
        <v>10</v>
      </c>
      <c r="J7" s="43">
        <v>10</v>
      </c>
      <c r="K7" s="43">
        <v>10</v>
      </c>
      <c r="L7" s="43">
        <v>10</v>
      </c>
      <c r="M7" s="43">
        <v>10</v>
      </c>
      <c r="N7" s="43">
        <v>10</v>
      </c>
      <c r="O7" s="43">
        <v>10</v>
      </c>
      <c r="P7" s="43">
        <v>10</v>
      </c>
      <c r="Q7" s="43">
        <v>10</v>
      </c>
      <c r="R7" s="43">
        <v>10</v>
      </c>
      <c r="S7" s="43">
        <v>10</v>
      </c>
      <c r="T7" s="43"/>
      <c r="U7" s="43"/>
      <c r="V7" s="43"/>
      <c r="W7" s="43"/>
      <c r="X7" s="31"/>
      <c r="Y7" s="31">
        <v>0</v>
      </c>
      <c r="Z7" s="43"/>
      <c r="AA7" s="43"/>
      <c r="AB7" s="43"/>
      <c r="AC7" s="43"/>
      <c r="AD7" s="43"/>
      <c r="AE7" s="43"/>
      <c r="AF7" s="43">
        <v>8</v>
      </c>
      <c r="AG7" s="43">
        <v>22</v>
      </c>
      <c r="AH7" s="43">
        <v>22</v>
      </c>
      <c r="AI7" s="43">
        <v>22</v>
      </c>
      <c r="AJ7" s="43">
        <v>22</v>
      </c>
      <c r="AK7" s="43">
        <v>10</v>
      </c>
      <c r="AL7" s="43"/>
      <c r="AM7" s="43"/>
      <c r="AN7" s="43"/>
      <c r="AO7" s="43">
        <v>12</v>
      </c>
      <c r="AP7" s="43">
        <v>20</v>
      </c>
      <c r="AQ7" s="43">
        <v>18</v>
      </c>
      <c r="AR7" s="43"/>
      <c r="AS7" s="43"/>
      <c r="AT7" s="43"/>
      <c r="AU7" s="43"/>
      <c r="AV7" s="43"/>
      <c r="AW7" s="43"/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43">
        <f>SUM(G7:S7)</f>
        <v>120</v>
      </c>
      <c r="BI7" s="43">
        <f>SUM(Z7:AW7)</f>
        <v>156</v>
      </c>
      <c r="BJ7" s="31">
        <f t="shared" ref="BJ7:BJ16" si="0">SUM(BH7:BI7)</f>
        <v>276</v>
      </c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</row>
    <row r="8" spans="1:7491" s="10" customFormat="1" ht="9.75" customHeight="1" x14ac:dyDescent="0.2">
      <c r="A8" s="87"/>
      <c r="B8" s="96"/>
      <c r="C8" s="96"/>
      <c r="D8" s="21" t="s">
        <v>41</v>
      </c>
      <c r="E8" s="7"/>
      <c r="G8" s="24"/>
      <c r="H8" s="24">
        <v>4</v>
      </c>
      <c r="I8" s="24">
        <v>4</v>
      </c>
      <c r="J8" s="24">
        <v>4</v>
      </c>
      <c r="K8" s="24">
        <v>4</v>
      </c>
      <c r="L8" s="24">
        <v>4</v>
      </c>
      <c r="M8" s="24">
        <v>4</v>
      </c>
      <c r="N8" s="24">
        <v>4</v>
      </c>
      <c r="O8" s="24">
        <v>4</v>
      </c>
      <c r="P8" s="24">
        <v>5</v>
      </c>
      <c r="Q8" s="24">
        <v>5</v>
      </c>
      <c r="R8" s="24">
        <v>5</v>
      </c>
      <c r="S8" s="24">
        <v>5</v>
      </c>
      <c r="T8" s="24"/>
      <c r="U8" s="24"/>
      <c r="V8" s="24"/>
      <c r="W8" s="24"/>
      <c r="X8" s="38"/>
      <c r="Y8" s="31">
        <v>0</v>
      </c>
      <c r="Z8" s="24"/>
      <c r="AA8" s="24"/>
      <c r="AB8" s="24"/>
      <c r="AC8" s="24"/>
      <c r="AD8" s="24"/>
      <c r="AE8" s="24"/>
      <c r="AF8" s="24">
        <v>4</v>
      </c>
      <c r="AG8" s="24">
        <v>11</v>
      </c>
      <c r="AH8" s="24">
        <v>11</v>
      </c>
      <c r="AI8" s="24">
        <v>11</v>
      </c>
      <c r="AJ8" s="24">
        <v>11</v>
      </c>
      <c r="AK8" s="24">
        <v>5</v>
      </c>
      <c r="AL8" s="24"/>
      <c r="AM8" s="24"/>
      <c r="AN8" s="24"/>
      <c r="AO8" s="24">
        <v>6</v>
      </c>
      <c r="AP8" s="24">
        <v>9</v>
      </c>
      <c r="AQ8" s="24">
        <v>8</v>
      </c>
      <c r="AR8" s="24"/>
      <c r="AS8" s="24"/>
      <c r="AT8" s="24"/>
      <c r="AU8" s="24"/>
      <c r="AV8" s="24"/>
      <c r="AW8" s="38"/>
      <c r="AX8" s="22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33">
        <f>SUM(G8:S8)</f>
        <v>52</v>
      </c>
      <c r="BI8" s="33">
        <f>SUM(Z8:AW8)</f>
        <v>76</v>
      </c>
      <c r="BJ8" s="33">
        <f t="shared" si="0"/>
        <v>128</v>
      </c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</row>
    <row r="9" spans="1:7491" s="8" customFormat="1" ht="13.5" customHeight="1" x14ac:dyDescent="0.15">
      <c r="A9" s="87"/>
      <c r="B9" s="72" t="s">
        <v>66</v>
      </c>
      <c r="C9" s="72" t="s">
        <v>81</v>
      </c>
      <c r="D9" s="20" t="s">
        <v>40</v>
      </c>
      <c r="E9" s="6"/>
      <c r="G9" s="47"/>
      <c r="H9" s="47">
        <v>4</v>
      </c>
      <c r="I9" s="47">
        <v>2</v>
      </c>
      <c r="J9" s="47">
        <v>4</v>
      </c>
      <c r="K9" s="47">
        <v>2</v>
      </c>
      <c r="L9" s="47">
        <v>4</v>
      </c>
      <c r="M9" s="47">
        <v>2</v>
      </c>
      <c r="N9" s="47">
        <v>4</v>
      </c>
      <c r="O9" s="47">
        <v>2</v>
      </c>
      <c r="P9" s="47">
        <v>4</v>
      </c>
      <c r="Q9" s="47">
        <v>2</v>
      </c>
      <c r="R9" s="47">
        <v>4</v>
      </c>
      <c r="S9" s="47">
        <v>2</v>
      </c>
      <c r="T9" s="47"/>
      <c r="U9" s="47"/>
      <c r="V9" s="47"/>
      <c r="W9" s="47"/>
      <c r="X9" s="47"/>
      <c r="Y9" s="31">
        <v>0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36"/>
      <c r="AX9" s="26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43">
        <f t="shared" ref="BH9:BH30" si="1">SUM(G9:AW9)</f>
        <v>36</v>
      </c>
      <c r="BI9" s="43">
        <f>SUM(Z10:AW10)</f>
        <v>0</v>
      </c>
      <c r="BJ9" s="31">
        <f t="shared" si="0"/>
        <v>36</v>
      </c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</row>
    <row r="10" spans="1:7491" s="10" customFormat="1" ht="9.75" customHeight="1" x14ac:dyDescent="0.15">
      <c r="A10" s="87"/>
      <c r="B10" s="73"/>
      <c r="C10" s="73"/>
      <c r="D10" s="21" t="s">
        <v>41</v>
      </c>
      <c r="E10" s="7" t="e">
        <f>0.5*#REF!</f>
        <v>#REF!</v>
      </c>
      <c r="G10" s="28"/>
      <c r="H10" s="28">
        <v>1</v>
      </c>
      <c r="I10" s="28">
        <v>0</v>
      </c>
      <c r="J10" s="28">
        <v>1</v>
      </c>
      <c r="K10" s="28">
        <v>0</v>
      </c>
      <c r="L10" s="28">
        <v>2</v>
      </c>
      <c r="M10" s="28">
        <v>1</v>
      </c>
      <c r="N10" s="28">
        <v>2</v>
      </c>
      <c r="O10" s="28">
        <v>1</v>
      </c>
      <c r="P10" s="28">
        <v>2</v>
      </c>
      <c r="Q10" s="28">
        <v>1</v>
      </c>
      <c r="R10" s="28">
        <v>2</v>
      </c>
      <c r="S10" s="28">
        <v>1</v>
      </c>
      <c r="T10" s="28"/>
      <c r="U10" s="28"/>
      <c r="V10" s="28"/>
      <c r="W10" s="28"/>
      <c r="X10" s="39"/>
      <c r="Y10" s="31">
        <v>0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39"/>
      <c r="AV10" s="25"/>
      <c r="AW10" s="38"/>
      <c r="AX10" s="22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33">
        <f t="shared" si="1"/>
        <v>14</v>
      </c>
      <c r="BI10" s="33">
        <f>SUM(Z10:AW10)</f>
        <v>0</v>
      </c>
      <c r="BJ10" s="33">
        <f t="shared" si="0"/>
        <v>14</v>
      </c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</row>
    <row r="11" spans="1:7491" s="8" customFormat="1" ht="13.5" customHeight="1" x14ac:dyDescent="0.15">
      <c r="A11" s="87"/>
      <c r="B11" s="72" t="s">
        <v>67</v>
      </c>
      <c r="C11" s="72" t="s">
        <v>82</v>
      </c>
      <c r="D11" s="20" t="s">
        <v>40</v>
      </c>
      <c r="E11" s="6">
        <v>117</v>
      </c>
      <c r="G11" s="47"/>
      <c r="H11" s="47">
        <v>2</v>
      </c>
      <c r="I11" s="47">
        <v>4</v>
      </c>
      <c r="J11" s="47">
        <v>2</v>
      </c>
      <c r="K11" s="47">
        <v>4</v>
      </c>
      <c r="L11" s="47">
        <v>2</v>
      </c>
      <c r="M11" s="47">
        <v>4</v>
      </c>
      <c r="N11" s="47">
        <v>2</v>
      </c>
      <c r="O11" s="47">
        <v>4</v>
      </c>
      <c r="P11" s="47">
        <v>2</v>
      </c>
      <c r="Q11" s="47">
        <v>4</v>
      </c>
      <c r="R11" s="47">
        <v>2</v>
      </c>
      <c r="S11" s="47">
        <v>4</v>
      </c>
      <c r="T11" s="47"/>
      <c r="U11" s="47"/>
      <c r="V11" s="47"/>
      <c r="W11" s="47"/>
      <c r="X11" s="47"/>
      <c r="Y11" s="31">
        <v>0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36"/>
      <c r="AX11" s="22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43">
        <f t="shared" si="1"/>
        <v>36</v>
      </c>
      <c r="BI11" s="43">
        <f>SUM(Z11:AW11)</f>
        <v>0</v>
      </c>
      <c r="BJ11" s="31">
        <f t="shared" si="0"/>
        <v>36</v>
      </c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</row>
    <row r="12" spans="1:7491" s="10" customFormat="1" ht="9.75" customHeight="1" x14ac:dyDescent="0.15">
      <c r="A12" s="87"/>
      <c r="B12" s="73"/>
      <c r="C12" s="73"/>
      <c r="D12" s="21" t="s">
        <v>41</v>
      </c>
      <c r="E12" s="9">
        <f>0.5*E11</f>
        <v>58.5</v>
      </c>
      <c r="G12" s="25"/>
      <c r="H12" s="25">
        <v>1</v>
      </c>
      <c r="I12" s="25">
        <v>2</v>
      </c>
      <c r="J12" s="25">
        <v>1</v>
      </c>
      <c r="K12" s="25">
        <v>2</v>
      </c>
      <c r="L12" s="25">
        <v>0</v>
      </c>
      <c r="M12" s="25">
        <v>1</v>
      </c>
      <c r="N12" s="25">
        <v>0</v>
      </c>
      <c r="O12" s="25">
        <v>1</v>
      </c>
      <c r="P12" s="25">
        <v>1</v>
      </c>
      <c r="Q12" s="25">
        <v>2</v>
      </c>
      <c r="R12" s="25">
        <v>1</v>
      </c>
      <c r="S12" s="25">
        <v>2</v>
      </c>
      <c r="T12" s="25"/>
      <c r="U12" s="25"/>
      <c r="V12" s="25"/>
      <c r="W12" s="25"/>
      <c r="X12" s="39"/>
      <c r="Y12" s="31">
        <v>0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39"/>
      <c r="AV12" s="25"/>
      <c r="AW12" s="38"/>
      <c r="AX12" s="22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33">
        <f t="shared" si="1"/>
        <v>14</v>
      </c>
      <c r="BI12" s="33">
        <v>0</v>
      </c>
      <c r="BJ12" s="33">
        <f t="shared" si="0"/>
        <v>14</v>
      </c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</row>
    <row r="13" spans="1:7491" s="10" customFormat="1" ht="13.5" customHeight="1" x14ac:dyDescent="0.15">
      <c r="A13" s="87"/>
      <c r="B13" s="72" t="s">
        <v>68</v>
      </c>
      <c r="C13" s="72" t="s">
        <v>83</v>
      </c>
      <c r="D13" s="20" t="s">
        <v>40</v>
      </c>
      <c r="E13" s="9"/>
      <c r="G13" s="47"/>
      <c r="H13" s="47">
        <v>4</v>
      </c>
      <c r="I13" s="47">
        <v>4</v>
      </c>
      <c r="J13" s="47">
        <v>4</v>
      </c>
      <c r="K13" s="47">
        <v>4</v>
      </c>
      <c r="L13" s="47">
        <v>4</v>
      </c>
      <c r="M13" s="47">
        <v>4</v>
      </c>
      <c r="N13" s="47">
        <v>4</v>
      </c>
      <c r="O13" s="47">
        <v>4</v>
      </c>
      <c r="P13" s="47">
        <v>4</v>
      </c>
      <c r="Q13" s="47">
        <v>4</v>
      </c>
      <c r="R13" s="47">
        <v>4</v>
      </c>
      <c r="S13" s="47">
        <v>4</v>
      </c>
      <c r="T13" s="47"/>
      <c r="U13" s="47"/>
      <c r="V13" s="47"/>
      <c r="W13" s="47"/>
      <c r="X13" s="47"/>
      <c r="Y13" s="31">
        <v>0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36"/>
      <c r="AX13" s="22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43">
        <f t="shared" si="1"/>
        <v>48</v>
      </c>
      <c r="BI13" s="43">
        <v>0</v>
      </c>
      <c r="BJ13" s="31">
        <f t="shared" si="0"/>
        <v>48</v>
      </c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</row>
    <row r="14" spans="1:7491" s="10" customFormat="1" ht="9.75" customHeight="1" x14ac:dyDescent="0.15">
      <c r="A14" s="87"/>
      <c r="B14" s="73"/>
      <c r="C14" s="73"/>
      <c r="D14" s="21" t="s">
        <v>41</v>
      </c>
      <c r="E14" s="9"/>
      <c r="G14" s="25"/>
      <c r="H14" s="25">
        <v>2</v>
      </c>
      <c r="I14" s="25">
        <v>2</v>
      </c>
      <c r="J14" s="25">
        <v>2</v>
      </c>
      <c r="K14" s="25">
        <v>2</v>
      </c>
      <c r="L14" s="25">
        <v>2</v>
      </c>
      <c r="M14" s="25">
        <v>2</v>
      </c>
      <c r="N14" s="25">
        <v>2</v>
      </c>
      <c r="O14" s="25">
        <v>2</v>
      </c>
      <c r="P14" s="25">
        <v>2</v>
      </c>
      <c r="Q14" s="25">
        <v>2</v>
      </c>
      <c r="R14" s="25">
        <v>2</v>
      </c>
      <c r="S14" s="25">
        <v>2</v>
      </c>
      <c r="T14" s="25"/>
      <c r="U14" s="25"/>
      <c r="V14" s="25"/>
      <c r="W14" s="25"/>
      <c r="X14" s="39"/>
      <c r="Y14" s="31">
        <v>0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38"/>
      <c r="AX14" s="22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33">
        <f t="shared" si="1"/>
        <v>24</v>
      </c>
      <c r="BI14" s="33">
        <v>0</v>
      </c>
      <c r="BJ14" s="33">
        <f t="shared" si="0"/>
        <v>24</v>
      </c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</row>
    <row r="15" spans="1:7491" s="8" customFormat="1" ht="13.5" customHeight="1" x14ac:dyDescent="0.15">
      <c r="A15" s="87"/>
      <c r="B15" s="72" t="s">
        <v>69</v>
      </c>
      <c r="C15" s="72" t="s">
        <v>84</v>
      </c>
      <c r="D15" s="20" t="s">
        <v>40</v>
      </c>
      <c r="E15" s="6">
        <v>78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31">
        <v>0</v>
      </c>
      <c r="Z15" s="47"/>
      <c r="AA15" s="47"/>
      <c r="AB15" s="47"/>
      <c r="AC15" s="47"/>
      <c r="AD15" s="47"/>
      <c r="AE15" s="47"/>
      <c r="AF15" s="47">
        <v>2</v>
      </c>
      <c r="AG15" s="47">
        <v>4</v>
      </c>
      <c r="AH15" s="47">
        <v>6</v>
      </c>
      <c r="AI15" s="47">
        <v>4</v>
      </c>
      <c r="AJ15" s="47">
        <v>6</v>
      </c>
      <c r="AK15" s="47">
        <v>4</v>
      </c>
      <c r="AL15" s="47"/>
      <c r="AM15" s="47"/>
      <c r="AN15" s="47"/>
      <c r="AO15" s="47">
        <v>4</v>
      </c>
      <c r="AP15" s="47">
        <v>6</v>
      </c>
      <c r="AQ15" s="47"/>
      <c r="AR15" s="47"/>
      <c r="AS15" s="47"/>
      <c r="AT15" s="47"/>
      <c r="AU15" s="47"/>
      <c r="AV15" s="47"/>
      <c r="AW15" s="36"/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43">
        <v>0</v>
      </c>
      <c r="BI15" s="43">
        <f>SUM(Z15:AW15)</f>
        <v>36</v>
      </c>
      <c r="BJ15" s="31">
        <f t="shared" si="0"/>
        <v>36</v>
      </c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</row>
    <row r="16" spans="1:7491" s="10" customFormat="1" ht="9.75" customHeight="1" x14ac:dyDescent="0.15">
      <c r="A16" s="87"/>
      <c r="B16" s="73"/>
      <c r="C16" s="73"/>
      <c r="D16" s="21" t="s">
        <v>41</v>
      </c>
      <c r="E16" s="7">
        <f>0.5*E15</f>
        <v>39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39"/>
      <c r="Y16" s="31">
        <v>0</v>
      </c>
      <c r="Z16" s="25"/>
      <c r="AA16" s="25"/>
      <c r="AB16" s="25"/>
      <c r="AC16" s="25"/>
      <c r="AD16" s="25"/>
      <c r="AE16" s="25"/>
      <c r="AF16" s="39">
        <v>1</v>
      </c>
      <c r="AG16" s="39">
        <v>2</v>
      </c>
      <c r="AH16" s="39">
        <v>3</v>
      </c>
      <c r="AI16" s="39">
        <v>2</v>
      </c>
      <c r="AJ16" s="39">
        <v>3</v>
      </c>
      <c r="AK16" s="39">
        <v>2</v>
      </c>
      <c r="AL16" s="39"/>
      <c r="AM16" s="39"/>
      <c r="AN16" s="39"/>
      <c r="AO16" s="39">
        <v>2</v>
      </c>
      <c r="AP16" s="39">
        <v>3</v>
      </c>
      <c r="AQ16" s="25"/>
      <c r="AR16" s="25"/>
      <c r="AS16" s="25"/>
      <c r="AT16" s="25"/>
      <c r="AU16" s="25"/>
      <c r="AV16" s="25"/>
      <c r="AW16" s="38"/>
      <c r="AX16" s="22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33">
        <v>0</v>
      </c>
      <c r="BI16" s="33">
        <f t="shared" ref="BI16:BI28" si="2">SUM(Z16:AW16)</f>
        <v>18</v>
      </c>
      <c r="BJ16" s="33">
        <f t="shared" si="0"/>
        <v>18</v>
      </c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</row>
    <row r="17" spans="1:7491" s="10" customFormat="1" ht="13.5" customHeight="1" x14ac:dyDescent="0.15">
      <c r="A17" s="87"/>
      <c r="B17" s="72" t="s">
        <v>85</v>
      </c>
      <c r="C17" s="72" t="s">
        <v>86</v>
      </c>
      <c r="D17" s="20" t="s">
        <v>40</v>
      </c>
      <c r="E17" s="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35"/>
      <c r="U17" s="35"/>
      <c r="V17" s="35"/>
      <c r="W17" s="35"/>
      <c r="X17" s="35"/>
      <c r="Y17" s="36">
        <v>0</v>
      </c>
      <c r="Z17" s="47"/>
      <c r="AA17" s="47"/>
      <c r="AB17" s="47"/>
      <c r="AC17" s="47"/>
      <c r="AD17" s="47"/>
      <c r="AE17" s="47"/>
      <c r="AF17" s="47">
        <v>2</v>
      </c>
      <c r="AG17" s="47">
        <v>8</v>
      </c>
      <c r="AH17" s="47">
        <v>6</v>
      </c>
      <c r="AI17" s="47">
        <v>8</v>
      </c>
      <c r="AJ17" s="47">
        <v>6</v>
      </c>
      <c r="AK17" s="47">
        <v>2</v>
      </c>
      <c r="AL17" s="47"/>
      <c r="AM17" s="47"/>
      <c r="AN17" s="47"/>
      <c r="AO17" s="47">
        <v>4</v>
      </c>
      <c r="AP17" s="47">
        <v>6</v>
      </c>
      <c r="AQ17" s="47">
        <v>6</v>
      </c>
      <c r="AR17" s="47"/>
      <c r="AS17" s="47"/>
      <c r="AT17" s="47"/>
      <c r="AU17" s="47"/>
      <c r="AV17" s="47"/>
      <c r="AW17" s="36"/>
      <c r="AX17" s="22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36">
        <v>0</v>
      </c>
      <c r="BI17" s="36">
        <f>SUM(Z17:AW17)</f>
        <v>48</v>
      </c>
      <c r="BJ17" s="31">
        <f>SUM(BH17:BI17)</f>
        <v>48</v>
      </c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</row>
    <row r="18" spans="1:7491" s="10" customFormat="1" ht="9.75" customHeight="1" x14ac:dyDescent="0.15">
      <c r="A18" s="87"/>
      <c r="B18" s="73"/>
      <c r="C18" s="73"/>
      <c r="D18" s="21" t="s">
        <v>41</v>
      </c>
      <c r="E18" s="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9"/>
      <c r="Y18" s="31">
        <v>0</v>
      </c>
      <c r="Z18" s="25"/>
      <c r="AA18" s="25"/>
      <c r="AB18" s="25"/>
      <c r="AC18" s="25"/>
      <c r="AD18" s="25"/>
      <c r="AE18" s="25"/>
      <c r="AF18" s="39">
        <v>1</v>
      </c>
      <c r="AG18" s="39">
        <v>4</v>
      </c>
      <c r="AH18" s="39">
        <v>3</v>
      </c>
      <c r="AI18" s="39">
        <v>4</v>
      </c>
      <c r="AJ18" s="39">
        <v>3</v>
      </c>
      <c r="AK18" s="39">
        <v>1</v>
      </c>
      <c r="AL18" s="39"/>
      <c r="AM18" s="39"/>
      <c r="AN18" s="39"/>
      <c r="AO18" s="39">
        <v>2</v>
      </c>
      <c r="AP18" s="39">
        <v>2</v>
      </c>
      <c r="AQ18" s="39">
        <v>2</v>
      </c>
      <c r="AR18" s="25"/>
      <c r="AS18" s="25"/>
      <c r="AT18" s="25"/>
      <c r="AU18" s="25"/>
      <c r="AV18" s="25"/>
      <c r="AW18" s="38"/>
      <c r="AX18" s="22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33">
        <f t="shared" si="1"/>
        <v>22</v>
      </c>
      <c r="BI18" s="33">
        <f t="shared" si="2"/>
        <v>22</v>
      </c>
      <c r="BJ18" s="33">
        <f t="shared" ref="BJ18:BJ43" si="3">SUM(BH18:BI18)</f>
        <v>44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</row>
    <row r="19" spans="1:7491" s="10" customFormat="1" ht="13.5" customHeight="1" x14ac:dyDescent="0.15">
      <c r="A19" s="87"/>
      <c r="B19" s="72" t="s">
        <v>92</v>
      </c>
      <c r="C19" s="72" t="s">
        <v>52</v>
      </c>
      <c r="D19" s="20" t="s">
        <v>40</v>
      </c>
      <c r="E19" s="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31">
        <v>0</v>
      </c>
      <c r="Z19" s="47"/>
      <c r="AA19" s="47"/>
      <c r="AB19" s="47"/>
      <c r="AC19" s="47"/>
      <c r="AD19" s="47"/>
      <c r="AE19" s="47"/>
      <c r="AF19" s="47">
        <v>2</v>
      </c>
      <c r="AG19" s="47">
        <v>4</v>
      </c>
      <c r="AH19" s="47">
        <v>6</v>
      </c>
      <c r="AI19" s="47">
        <v>4</v>
      </c>
      <c r="AJ19" s="47">
        <v>6</v>
      </c>
      <c r="AK19" s="47">
        <v>2</v>
      </c>
      <c r="AL19" s="47"/>
      <c r="AM19" s="47"/>
      <c r="AN19" s="47"/>
      <c r="AO19" s="47">
        <v>2</v>
      </c>
      <c r="AP19" s="47">
        <v>4</v>
      </c>
      <c r="AQ19" s="47">
        <v>6</v>
      </c>
      <c r="AR19" s="44"/>
      <c r="AS19" s="44"/>
      <c r="AT19" s="44"/>
      <c r="AU19" s="47"/>
      <c r="AV19" s="47"/>
      <c r="AW19" s="43"/>
      <c r="AX19" s="22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43">
        <v>0</v>
      </c>
      <c r="BI19" s="43">
        <f>SUM(Z19:AX19)</f>
        <v>36</v>
      </c>
      <c r="BJ19" s="31">
        <f t="shared" si="3"/>
        <v>36</v>
      </c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</row>
    <row r="20" spans="1:7491" s="10" customFormat="1" ht="9.75" customHeight="1" x14ac:dyDescent="0.15">
      <c r="A20" s="87"/>
      <c r="B20" s="73"/>
      <c r="C20" s="73"/>
      <c r="D20" s="21" t="s">
        <v>41</v>
      </c>
      <c r="E20" s="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9"/>
      <c r="Y20" s="31">
        <v>0</v>
      </c>
      <c r="Z20" s="25"/>
      <c r="AA20" s="25"/>
      <c r="AB20" s="25"/>
      <c r="AC20" s="25"/>
      <c r="AD20" s="25"/>
      <c r="AE20" s="25"/>
      <c r="AF20" s="39">
        <v>1</v>
      </c>
      <c r="AG20" s="39">
        <v>2</v>
      </c>
      <c r="AH20" s="39">
        <v>3</v>
      </c>
      <c r="AI20" s="39">
        <v>2</v>
      </c>
      <c r="AJ20" s="39">
        <v>3</v>
      </c>
      <c r="AK20" s="39">
        <v>1</v>
      </c>
      <c r="AL20" s="39"/>
      <c r="AM20" s="39"/>
      <c r="AN20" s="39"/>
      <c r="AO20" s="39">
        <v>1</v>
      </c>
      <c r="AP20" s="39">
        <v>2</v>
      </c>
      <c r="AQ20" s="39">
        <v>3</v>
      </c>
      <c r="AR20" s="25"/>
      <c r="AS20" s="25"/>
      <c r="AT20" s="25"/>
      <c r="AU20" s="25"/>
      <c r="AV20" s="25"/>
      <c r="AW20" s="38"/>
      <c r="AX20" s="22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33">
        <f t="shared" si="1"/>
        <v>18</v>
      </c>
      <c r="BI20" s="33">
        <f t="shared" si="2"/>
        <v>18</v>
      </c>
      <c r="BJ20" s="33">
        <f t="shared" si="3"/>
        <v>36</v>
      </c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</row>
    <row r="21" spans="1:7491" s="8" customFormat="1" ht="13.5" customHeight="1" x14ac:dyDescent="0.15">
      <c r="A21" s="87"/>
      <c r="B21" s="70" t="s">
        <v>95</v>
      </c>
      <c r="C21" s="70" t="s">
        <v>159</v>
      </c>
      <c r="D21" s="20" t="s">
        <v>40</v>
      </c>
      <c r="E21" s="6">
        <v>117</v>
      </c>
      <c r="G21" s="44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4"/>
      <c r="U21" s="44"/>
      <c r="V21" s="44"/>
      <c r="W21" s="47"/>
      <c r="X21" s="45"/>
      <c r="Y21" s="31">
        <v>0</v>
      </c>
      <c r="Z21" s="44"/>
      <c r="AA21" s="44"/>
      <c r="AB21" s="44"/>
      <c r="AC21" s="44"/>
      <c r="AD21" s="44"/>
      <c r="AE21" s="44"/>
      <c r="AF21" s="44">
        <v>2</v>
      </c>
      <c r="AG21" s="44">
        <v>6</v>
      </c>
      <c r="AH21" s="44">
        <v>4</v>
      </c>
      <c r="AI21" s="44">
        <v>6</v>
      </c>
      <c r="AJ21" s="44">
        <v>4</v>
      </c>
      <c r="AK21" s="44">
        <v>2</v>
      </c>
      <c r="AL21" s="44"/>
      <c r="AM21" s="44"/>
      <c r="AN21" s="44"/>
      <c r="AO21" s="44">
        <v>2</v>
      </c>
      <c r="AP21" s="44">
        <v>4</v>
      </c>
      <c r="AQ21" s="47">
        <v>6</v>
      </c>
      <c r="AR21" s="47"/>
      <c r="AS21" s="47"/>
      <c r="AT21" s="47"/>
      <c r="AU21" s="47"/>
      <c r="AV21" s="47"/>
      <c r="AW21" s="36"/>
      <c r="AX21" s="22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43">
        <f t="shared" si="1"/>
        <v>36</v>
      </c>
      <c r="BI21" s="43">
        <f t="shared" si="2"/>
        <v>36</v>
      </c>
      <c r="BJ21" s="31">
        <f t="shared" si="3"/>
        <v>72</v>
      </c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</row>
    <row r="22" spans="1:7491" s="10" customFormat="1" ht="9.75" customHeight="1" x14ac:dyDescent="0.15">
      <c r="A22" s="87"/>
      <c r="B22" s="71"/>
      <c r="C22" s="71"/>
      <c r="D22" s="21" t="s">
        <v>41</v>
      </c>
      <c r="E22" s="9">
        <f>0.5*E21</f>
        <v>58.5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8"/>
      <c r="U22" s="28"/>
      <c r="V22" s="28"/>
      <c r="W22" s="28"/>
      <c r="X22" s="39"/>
      <c r="Y22" s="31">
        <v>0</v>
      </c>
      <c r="Z22" s="25"/>
      <c r="AA22" s="25"/>
      <c r="AB22" s="25"/>
      <c r="AC22" s="25"/>
      <c r="AD22" s="25"/>
      <c r="AE22" s="25"/>
      <c r="AF22" s="39">
        <v>1</v>
      </c>
      <c r="AG22" s="39">
        <v>3</v>
      </c>
      <c r="AH22" s="39">
        <v>2</v>
      </c>
      <c r="AI22" s="39">
        <v>3</v>
      </c>
      <c r="AJ22" s="39">
        <v>2</v>
      </c>
      <c r="AK22" s="39">
        <v>1</v>
      </c>
      <c r="AL22" s="39"/>
      <c r="AM22" s="39"/>
      <c r="AN22" s="39"/>
      <c r="AO22" s="39">
        <v>1</v>
      </c>
      <c r="AP22" s="39">
        <v>2</v>
      </c>
      <c r="AQ22" s="39">
        <v>3</v>
      </c>
      <c r="AR22" s="25"/>
      <c r="AS22" s="25"/>
      <c r="AT22" s="25"/>
      <c r="AU22" s="25"/>
      <c r="AV22" s="25"/>
      <c r="AW22" s="38"/>
      <c r="AX22" s="22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33">
        <f t="shared" si="1"/>
        <v>18</v>
      </c>
      <c r="BI22" s="33">
        <f t="shared" si="2"/>
        <v>18</v>
      </c>
      <c r="BJ22" s="33">
        <f t="shared" si="3"/>
        <v>36</v>
      </c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</row>
    <row r="23" spans="1:7491" s="8" customFormat="1" ht="13.5" customHeight="1" x14ac:dyDescent="0.15">
      <c r="A23" s="87"/>
      <c r="B23" s="95" t="s">
        <v>47</v>
      </c>
      <c r="C23" s="95" t="s">
        <v>48</v>
      </c>
      <c r="D23" s="20" t="s">
        <v>40</v>
      </c>
      <c r="E23" s="6">
        <v>117</v>
      </c>
      <c r="G23" s="36">
        <v>18</v>
      </c>
      <c r="H23" s="36">
        <v>24</v>
      </c>
      <c r="I23" s="36">
        <v>24</v>
      </c>
      <c r="J23" s="36">
        <v>24</v>
      </c>
      <c r="K23" s="36">
        <v>24</v>
      </c>
      <c r="L23" s="36">
        <v>24</v>
      </c>
      <c r="M23" s="36">
        <v>24</v>
      </c>
      <c r="N23" s="36">
        <v>24</v>
      </c>
      <c r="O23" s="36">
        <v>24</v>
      </c>
      <c r="P23" s="36">
        <v>24</v>
      </c>
      <c r="Q23" s="36">
        <v>24</v>
      </c>
      <c r="R23" s="36">
        <v>24</v>
      </c>
      <c r="S23" s="36">
        <v>24</v>
      </c>
      <c r="T23" s="36">
        <v>34</v>
      </c>
      <c r="U23" s="36">
        <v>36</v>
      </c>
      <c r="V23" s="36">
        <v>36</v>
      </c>
      <c r="W23" s="36">
        <v>36</v>
      </c>
      <c r="X23" s="36">
        <v>18</v>
      </c>
      <c r="Y23" s="31">
        <v>0</v>
      </c>
      <c r="Z23" s="36">
        <v>18</v>
      </c>
      <c r="AA23" s="36">
        <v>36</v>
      </c>
      <c r="AB23" s="36">
        <v>36</v>
      </c>
      <c r="AC23" s="36">
        <v>36</v>
      </c>
      <c r="AD23" s="36">
        <v>36</v>
      </c>
      <c r="AE23" s="36">
        <v>36</v>
      </c>
      <c r="AF23" s="36">
        <v>22</v>
      </c>
      <c r="AG23" s="32">
        <v>12</v>
      </c>
      <c r="AH23" s="32">
        <v>12</v>
      </c>
      <c r="AI23" s="32">
        <v>12</v>
      </c>
      <c r="AJ23" s="32">
        <v>12</v>
      </c>
      <c r="AK23" s="32">
        <v>26</v>
      </c>
      <c r="AL23" s="32">
        <v>36</v>
      </c>
      <c r="AM23" s="32">
        <v>36</v>
      </c>
      <c r="AN23" s="32">
        <v>36</v>
      </c>
      <c r="AO23" s="32">
        <v>22</v>
      </c>
      <c r="AP23" s="32">
        <v>8</v>
      </c>
      <c r="AQ23" s="32">
        <v>10</v>
      </c>
      <c r="AR23" s="32">
        <v>36</v>
      </c>
      <c r="AS23" s="32">
        <v>36</v>
      </c>
      <c r="AT23" s="32">
        <v>36</v>
      </c>
      <c r="AU23" s="32">
        <v>36</v>
      </c>
      <c r="AV23" s="32">
        <v>36</v>
      </c>
      <c r="AW23" s="36"/>
      <c r="AX23" s="22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36">
        <f>SUM(G23:X23)</f>
        <v>466</v>
      </c>
      <c r="BI23" s="36">
        <f t="shared" si="2"/>
        <v>622</v>
      </c>
      <c r="BJ23" s="31">
        <f t="shared" si="3"/>
        <v>1088</v>
      </c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</row>
    <row r="24" spans="1:7491" s="10" customFormat="1" ht="9.75" customHeight="1" x14ac:dyDescent="0.15">
      <c r="A24" s="87"/>
      <c r="B24" s="96"/>
      <c r="C24" s="96"/>
      <c r="D24" s="21" t="s">
        <v>41</v>
      </c>
      <c r="E24" s="9">
        <f>0.5*E23</f>
        <v>58.5</v>
      </c>
      <c r="G24" s="27">
        <v>9</v>
      </c>
      <c r="H24" s="27">
        <v>12</v>
      </c>
      <c r="I24" s="27">
        <v>12</v>
      </c>
      <c r="J24" s="27">
        <v>12</v>
      </c>
      <c r="K24" s="27">
        <v>12</v>
      </c>
      <c r="L24" s="27">
        <v>12</v>
      </c>
      <c r="M24" s="27">
        <v>12</v>
      </c>
      <c r="N24" s="27">
        <v>12</v>
      </c>
      <c r="O24" s="27">
        <v>12</v>
      </c>
      <c r="P24" s="27">
        <v>11</v>
      </c>
      <c r="Q24" s="27">
        <v>11</v>
      </c>
      <c r="R24" s="27">
        <v>11</v>
      </c>
      <c r="S24" s="27">
        <v>11</v>
      </c>
      <c r="T24" s="27">
        <v>7</v>
      </c>
      <c r="U24" s="27">
        <v>0</v>
      </c>
      <c r="V24" s="27">
        <v>0</v>
      </c>
      <c r="W24" s="27">
        <v>0</v>
      </c>
      <c r="X24" s="38">
        <v>0</v>
      </c>
      <c r="Y24" s="31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2</v>
      </c>
      <c r="AG24" s="18">
        <v>5</v>
      </c>
      <c r="AH24" s="18">
        <v>5</v>
      </c>
      <c r="AI24" s="18">
        <v>5</v>
      </c>
      <c r="AJ24" s="18">
        <v>5</v>
      </c>
      <c r="AK24" s="18">
        <v>4</v>
      </c>
      <c r="AL24" s="18">
        <v>0</v>
      </c>
      <c r="AM24" s="18">
        <v>0</v>
      </c>
      <c r="AN24" s="18">
        <v>0</v>
      </c>
      <c r="AO24" s="18">
        <v>1</v>
      </c>
      <c r="AP24" s="18">
        <v>4</v>
      </c>
      <c r="AQ24" s="18">
        <v>5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38"/>
      <c r="AX24" s="22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33">
        <f>SUM(G24:X24)</f>
        <v>156</v>
      </c>
      <c r="BI24" s="33">
        <f t="shared" si="2"/>
        <v>36</v>
      </c>
      <c r="BJ24" s="33">
        <f t="shared" si="3"/>
        <v>192</v>
      </c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</row>
    <row r="25" spans="1:7491" s="10" customFormat="1" ht="13.5" customHeight="1" x14ac:dyDescent="0.15">
      <c r="A25" s="87"/>
      <c r="B25" s="95" t="s">
        <v>49</v>
      </c>
      <c r="C25" s="95" t="s">
        <v>87</v>
      </c>
      <c r="D25" s="20" t="s">
        <v>40</v>
      </c>
      <c r="E25" s="9"/>
      <c r="G25" s="36">
        <v>16</v>
      </c>
      <c r="H25" s="36">
        <v>22</v>
      </c>
      <c r="I25" s="36">
        <v>20</v>
      </c>
      <c r="J25" s="36">
        <v>22</v>
      </c>
      <c r="K25" s="36">
        <v>20</v>
      </c>
      <c r="L25" s="36">
        <v>22</v>
      </c>
      <c r="M25" s="36">
        <v>20</v>
      </c>
      <c r="N25" s="36">
        <v>22</v>
      </c>
      <c r="O25" s="36">
        <v>20</v>
      </c>
      <c r="P25" s="36">
        <v>22</v>
      </c>
      <c r="Q25" s="36">
        <v>20</v>
      </c>
      <c r="R25" s="36">
        <v>22</v>
      </c>
      <c r="S25" s="36">
        <v>20</v>
      </c>
      <c r="T25" s="36">
        <v>32</v>
      </c>
      <c r="U25" s="43">
        <v>36</v>
      </c>
      <c r="V25" s="43">
        <v>36</v>
      </c>
      <c r="W25" s="43">
        <v>36</v>
      </c>
      <c r="X25" s="31">
        <v>18</v>
      </c>
      <c r="Y25" s="31">
        <v>0</v>
      </c>
      <c r="Z25" s="43">
        <v>18</v>
      </c>
      <c r="AA25" s="43">
        <v>36</v>
      </c>
      <c r="AB25" s="43">
        <v>36</v>
      </c>
      <c r="AC25" s="43">
        <v>36</v>
      </c>
      <c r="AD25" s="43">
        <v>36</v>
      </c>
      <c r="AE25" s="43">
        <v>36</v>
      </c>
      <c r="AF25" s="36">
        <v>18</v>
      </c>
      <c r="AG25" s="36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36"/>
      <c r="AV25" s="36"/>
      <c r="AW25" s="43"/>
      <c r="AX25" s="26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43">
        <f>SUM(G25:X25)</f>
        <v>426</v>
      </c>
      <c r="BI25" s="43">
        <f t="shared" si="2"/>
        <v>216</v>
      </c>
      <c r="BJ25" s="31">
        <f t="shared" si="3"/>
        <v>642</v>
      </c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</row>
    <row r="26" spans="1:7491" s="10" customFormat="1" ht="9.75" customHeight="1" x14ac:dyDescent="0.15">
      <c r="A26" s="87"/>
      <c r="B26" s="96"/>
      <c r="C26" s="96"/>
      <c r="D26" s="21" t="s">
        <v>41</v>
      </c>
      <c r="E26" s="9"/>
      <c r="G26" s="38">
        <v>8</v>
      </c>
      <c r="H26" s="38">
        <v>11</v>
      </c>
      <c r="I26" s="38">
        <v>10</v>
      </c>
      <c r="J26" s="38">
        <v>11</v>
      </c>
      <c r="K26" s="38">
        <v>10</v>
      </c>
      <c r="L26" s="38">
        <v>11</v>
      </c>
      <c r="M26" s="38">
        <v>10</v>
      </c>
      <c r="N26" s="38">
        <v>11</v>
      </c>
      <c r="O26" s="38">
        <v>10</v>
      </c>
      <c r="P26" s="38">
        <v>10</v>
      </c>
      <c r="Q26" s="38">
        <v>9</v>
      </c>
      <c r="R26" s="38">
        <v>10</v>
      </c>
      <c r="S26" s="38">
        <v>9</v>
      </c>
      <c r="T26" s="38">
        <v>6</v>
      </c>
      <c r="U26" s="38">
        <v>0</v>
      </c>
      <c r="V26" s="38">
        <v>0</v>
      </c>
      <c r="W26" s="38">
        <v>0</v>
      </c>
      <c r="X26" s="38">
        <v>0</v>
      </c>
      <c r="Y26" s="31">
        <v>0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38"/>
      <c r="AX26" s="22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33">
        <f>SUM(G26:X26)</f>
        <v>136</v>
      </c>
      <c r="BI26" s="33">
        <f t="shared" si="2"/>
        <v>0</v>
      </c>
      <c r="BJ26" s="33">
        <f t="shared" si="3"/>
        <v>136</v>
      </c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</row>
    <row r="27" spans="1:7491" s="8" customFormat="1" ht="13.5" customHeight="1" x14ac:dyDescent="0.15">
      <c r="A27" s="87"/>
      <c r="B27" s="72" t="s">
        <v>70</v>
      </c>
      <c r="C27" s="72" t="s">
        <v>91</v>
      </c>
      <c r="D27" s="20" t="s">
        <v>40</v>
      </c>
      <c r="E27" s="6">
        <v>78</v>
      </c>
      <c r="G27" s="44">
        <v>8</v>
      </c>
      <c r="H27" s="47">
        <v>12</v>
      </c>
      <c r="I27" s="47">
        <v>12</v>
      </c>
      <c r="J27" s="47">
        <v>12</v>
      </c>
      <c r="K27" s="47">
        <v>12</v>
      </c>
      <c r="L27" s="47">
        <v>12</v>
      </c>
      <c r="M27" s="47">
        <v>12</v>
      </c>
      <c r="N27" s="47">
        <v>12</v>
      </c>
      <c r="O27" s="47">
        <v>12</v>
      </c>
      <c r="P27" s="47">
        <v>12</v>
      </c>
      <c r="Q27" s="47">
        <v>12</v>
      </c>
      <c r="R27" s="47">
        <v>12</v>
      </c>
      <c r="S27" s="47">
        <v>12</v>
      </c>
      <c r="T27" s="47">
        <v>8</v>
      </c>
      <c r="U27" s="47"/>
      <c r="V27" s="44"/>
      <c r="W27" s="44"/>
      <c r="X27" s="45"/>
      <c r="Y27" s="31">
        <v>0</v>
      </c>
      <c r="Z27" s="44"/>
      <c r="AA27" s="47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7"/>
      <c r="AS27" s="44"/>
      <c r="AT27" s="47"/>
      <c r="AU27" s="44"/>
      <c r="AV27" s="47"/>
      <c r="AW27" s="43"/>
      <c r="AX27" s="22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36">
        <f t="shared" si="1"/>
        <v>160</v>
      </c>
      <c r="BI27" s="36">
        <f t="shared" si="2"/>
        <v>0</v>
      </c>
      <c r="BJ27" s="31">
        <f t="shared" si="3"/>
        <v>160</v>
      </c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</row>
    <row r="28" spans="1:7491" s="10" customFormat="1" ht="9.75" customHeight="1" x14ac:dyDescent="0.15">
      <c r="A28" s="87"/>
      <c r="B28" s="73"/>
      <c r="C28" s="73"/>
      <c r="D28" s="21" t="s">
        <v>41</v>
      </c>
      <c r="E28" s="7">
        <f>0.5*E27</f>
        <v>39</v>
      </c>
      <c r="G28" s="39">
        <v>4</v>
      </c>
      <c r="H28" s="39">
        <v>6</v>
      </c>
      <c r="I28" s="39">
        <v>6</v>
      </c>
      <c r="J28" s="39">
        <v>6</v>
      </c>
      <c r="K28" s="39">
        <v>6</v>
      </c>
      <c r="L28" s="39">
        <v>6</v>
      </c>
      <c r="M28" s="39">
        <v>6</v>
      </c>
      <c r="N28" s="39">
        <v>6</v>
      </c>
      <c r="O28" s="39">
        <v>6</v>
      </c>
      <c r="P28" s="39">
        <v>5</v>
      </c>
      <c r="Q28" s="39">
        <v>5</v>
      </c>
      <c r="R28" s="39">
        <v>5</v>
      </c>
      <c r="S28" s="39">
        <v>5</v>
      </c>
      <c r="T28" s="39">
        <v>4</v>
      </c>
      <c r="U28" s="25"/>
      <c r="V28" s="25"/>
      <c r="W28" s="25"/>
      <c r="X28" s="39"/>
      <c r="Y28" s="31">
        <v>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38"/>
      <c r="AX28" s="22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33">
        <f>SUM(G28:X28)</f>
        <v>76</v>
      </c>
      <c r="BI28" s="33">
        <f t="shared" si="2"/>
        <v>0</v>
      </c>
      <c r="BJ28" s="33">
        <f t="shared" si="3"/>
        <v>76</v>
      </c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</row>
    <row r="29" spans="1:7491" s="10" customFormat="1" ht="13.5" customHeight="1" x14ac:dyDescent="0.15">
      <c r="A29" s="87"/>
      <c r="B29" s="72" t="s">
        <v>77</v>
      </c>
      <c r="C29" s="72" t="s">
        <v>88</v>
      </c>
      <c r="D29" s="20" t="s">
        <v>40</v>
      </c>
      <c r="E29" s="7"/>
      <c r="G29" s="47">
        <v>8</v>
      </c>
      <c r="H29" s="47">
        <v>10</v>
      </c>
      <c r="I29" s="47">
        <v>8</v>
      </c>
      <c r="J29" s="47">
        <v>10</v>
      </c>
      <c r="K29" s="47">
        <v>8</v>
      </c>
      <c r="L29" s="47">
        <v>10</v>
      </c>
      <c r="M29" s="47">
        <v>8</v>
      </c>
      <c r="N29" s="47">
        <v>10</v>
      </c>
      <c r="O29" s="47">
        <v>8</v>
      </c>
      <c r="P29" s="47">
        <v>10</v>
      </c>
      <c r="Q29" s="47">
        <v>8</v>
      </c>
      <c r="R29" s="47">
        <v>10</v>
      </c>
      <c r="S29" s="47">
        <v>8</v>
      </c>
      <c r="T29" s="47">
        <v>6</v>
      </c>
      <c r="U29" s="47"/>
      <c r="V29" s="47"/>
      <c r="W29" s="47"/>
      <c r="X29" s="47"/>
      <c r="Y29" s="31">
        <v>0</v>
      </c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36"/>
      <c r="AX29" s="22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43">
        <f t="shared" si="1"/>
        <v>122</v>
      </c>
      <c r="BI29" s="43">
        <f>SUM(Z30:AW30)</f>
        <v>0</v>
      </c>
      <c r="BJ29" s="31">
        <f t="shared" si="3"/>
        <v>122</v>
      </c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</row>
    <row r="30" spans="1:7491" s="10" customFormat="1" ht="9.75" customHeight="1" x14ac:dyDescent="0.15">
      <c r="A30" s="87"/>
      <c r="B30" s="73"/>
      <c r="C30" s="104"/>
      <c r="D30" s="21" t="s">
        <v>41</v>
      </c>
      <c r="E30" s="7"/>
      <c r="G30" s="39">
        <v>4</v>
      </c>
      <c r="H30" s="39">
        <v>5</v>
      </c>
      <c r="I30" s="39">
        <v>4</v>
      </c>
      <c r="J30" s="39">
        <v>5</v>
      </c>
      <c r="K30" s="39">
        <v>4</v>
      </c>
      <c r="L30" s="39">
        <v>5</v>
      </c>
      <c r="M30" s="39">
        <v>4</v>
      </c>
      <c r="N30" s="39">
        <v>5</v>
      </c>
      <c r="O30" s="39">
        <v>4</v>
      </c>
      <c r="P30" s="39">
        <v>5</v>
      </c>
      <c r="Q30" s="39">
        <v>4</v>
      </c>
      <c r="R30" s="39">
        <v>5</v>
      </c>
      <c r="S30" s="39">
        <v>4</v>
      </c>
      <c r="T30" s="39">
        <v>2</v>
      </c>
      <c r="U30" s="25"/>
      <c r="V30" s="25"/>
      <c r="W30" s="25"/>
      <c r="X30" s="39"/>
      <c r="Y30" s="31">
        <v>0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38"/>
      <c r="AX30" s="22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33">
        <f t="shared" si="1"/>
        <v>60</v>
      </c>
      <c r="BI30" s="33">
        <f>SUM(Z30:AW30)</f>
        <v>0</v>
      </c>
      <c r="BJ30" s="33">
        <f t="shared" si="3"/>
        <v>60</v>
      </c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</row>
    <row r="31" spans="1:7491" s="10" customFormat="1" ht="15" customHeight="1" x14ac:dyDescent="0.15">
      <c r="A31" s="87"/>
      <c r="B31" s="59" t="s">
        <v>71</v>
      </c>
      <c r="C31" s="59" t="s">
        <v>51</v>
      </c>
      <c r="D31" s="20" t="s">
        <v>40</v>
      </c>
      <c r="E31" s="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>
        <v>18</v>
      </c>
      <c r="U31" s="47">
        <v>36</v>
      </c>
      <c r="V31" s="47">
        <v>36</v>
      </c>
      <c r="W31" s="47">
        <v>36</v>
      </c>
      <c r="X31" s="47">
        <v>18</v>
      </c>
      <c r="Y31" s="31">
        <v>0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36"/>
      <c r="AX31" s="22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43">
        <f t="shared" ref="BH31" si="4">SUM(G31:X31)</f>
        <v>144</v>
      </c>
      <c r="BI31" s="43">
        <v>0</v>
      </c>
      <c r="BJ31" s="31">
        <f t="shared" si="3"/>
        <v>144</v>
      </c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</row>
    <row r="32" spans="1:7491" s="10" customFormat="1" ht="15" customHeight="1" x14ac:dyDescent="0.15">
      <c r="A32" s="87"/>
      <c r="B32" s="59" t="s">
        <v>96</v>
      </c>
      <c r="C32" s="59" t="s">
        <v>78</v>
      </c>
      <c r="D32" s="20" t="s">
        <v>40</v>
      </c>
      <c r="E32" s="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31">
        <v>0</v>
      </c>
      <c r="Z32" s="47">
        <v>18</v>
      </c>
      <c r="AA32" s="47">
        <v>36</v>
      </c>
      <c r="AB32" s="47">
        <v>36</v>
      </c>
      <c r="AC32" s="47">
        <v>36</v>
      </c>
      <c r="AD32" s="47">
        <v>36</v>
      </c>
      <c r="AE32" s="47">
        <v>36</v>
      </c>
      <c r="AF32" s="47">
        <v>18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36"/>
      <c r="AX32" s="22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43">
        <f>SUM(G32:X32)</f>
        <v>0</v>
      </c>
      <c r="BI32" s="43">
        <v>0</v>
      </c>
      <c r="BJ32" s="31">
        <f t="shared" si="3"/>
        <v>0</v>
      </c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</row>
    <row r="33" spans="1:7491" s="10" customFormat="1" ht="13.5" customHeight="1" x14ac:dyDescent="0.15">
      <c r="A33" s="87"/>
      <c r="B33" s="95" t="s">
        <v>50</v>
      </c>
      <c r="C33" s="95" t="s">
        <v>89</v>
      </c>
      <c r="D33" s="20" t="s">
        <v>40</v>
      </c>
      <c r="E33" s="7"/>
      <c r="G33" s="36">
        <v>2</v>
      </c>
      <c r="H33" s="32">
        <v>2</v>
      </c>
      <c r="I33" s="32">
        <v>4</v>
      </c>
      <c r="J33" s="32">
        <v>2</v>
      </c>
      <c r="K33" s="32">
        <v>4</v>
      </c>
      <c r="L33" s="32">
        <v>2</v>
      </c>
      <c r="M33" s="32">
        <v>4</v>
      </c>
      <c r="N33" s="32">
        <v>2</v>
      </c>
      <c r="O33" s="32">
        <v>4</v>
      </c>
      <c r="P33" s="32">
        <v>2</v>
      </c>
      <c r="Q33" s="32">
        <v>4</v>
      </c>
      <c r="R33" s="32">
        <v>2</v>
      </c>
      <c r="S33" s="32">
        <v>4</v>
      </c>
      <c r="T33" s="32">
        <v>2</v>
      </c>
      <c r="U33" s="32"/>
      <c r="V33" s="32"/>
      <c r="W33" s="32"/>
      <c r="X33" s="36"/>
      <c r="Y33" s="36">
        <v>0</v>
      </c>
      <c r="Z33" s="36"/>
      <c r="AA33" s="32"/>
      <c r="AB33" s="32"/>
      <c r="AC33" s="32"/>
      <c r="AD33" s="32"/>
      <c r="AE33" s="32"/>
      <c r="AF33" s="32">
        <v>4</v>
      </c>
      <c r="AG33" s="32">
        <v>12</v>
      </c>
      <c r="AH33" s="32">
        <v>12</v>
      </c>
      <c r="AI33" s="32">
        <v>12</v>
      </c>
      <c r="AJ33" s="32">
        <v>12</v>
      </c>
      <c r="AK33" s="32">
        <v>26</v>
      </c>
      <c r="AL33" s="32">
        <v>36</v>
      </c>
      <c r="AM33" s="32">
        <v>36</v>
      </c>
      <c r="AN33" s="32">
        <v>36</v>
      </c>
      <c r="AO33" s="32">
        <v>22</v>
      </c>
      <c r="AP33" s="32">
        <v>8</v>
      </c>
      <c r="AQ33" s="32">
        <v>10</v>
      </c>
      <c r="AR33" s="32">
        <v>36</v>
      </c>
      <c r="AS33" s="32">
        <v>36</v>
      </c>
      <c r="AT33" s="32">
        <v>36</v>
      </c>
      <c r="AU33" s="32">
        <v>36</v>
      </c>
      <c r="AV33" s="32">
        <v>36</v>
      </c>
      <c r="AW33" s="36"/>
      <c r="AX33" s="22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43">
        <f>SUM(G33:X33)</f>
        <v>40</v>
      </c>
      <c r="BI33" s="43">
        <f>SUM(AF33:AV33)</f>
        <v>406</v>
      </c>
      <c r="BJ33" s="31">
        <f t="shared" si="3"/>
        <v>446</v>
      </c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</row>
    <row r="34" spans="1:7491" s="10" customFormat="1" ht="9.75" customHeight="1" x14ac:dyDescent="0.15">
      <c r="A34" s="87"/>
      <c r="B34" s="96"/>
      <c r="C34" s="96"/>
      <c r="D34" s="21" t="s">
        <v>41</v>
      </c>
      <c r="E34" s="7"/>
      <c r="G34" s="38">
        <v>1</v>
      </c>
      <c r="H34" s="38">
        <v>1</v>
      </c>
      <c r="I34" s="38">
        <v>2</v>
      </c>
      <c r="J34" s="38">
        <v>1</v>
      </c>
      <c r="K34" s="38">
        <v>2</v>
      </c>
      <c r="L34" s="38">
        <v>1</v>
      </c>
      <c r="M34" s="38">
        <v>2</v>
      </c>
      <c r="N34" s="38">
        <v>1</v>
      </c>
      <c r="O34" s="38">
        <v>2</v>
      </c>
      <c r="P34" s="38">
        <v>1</v>
      </c>
      <c r="Q34" s="38">
        <v>2</v>
      </c>
      <c r="R34" s="38">
        <v>1</v>
      </c>
      <c r="S34" s="38">
        <v>2</v>
      </c>
      <c r="T34" s="38">
        <v>1</v>
      </c>
      <c r="U34" s="18"/>
      <c r="V34" s="18"/>
      <c r="W34" s="18"/>
      <c r="X34" s="18"/>
      <c r="Y34" s="31">
        <v>0</v>
      </c>
      <c r="Z34" s="27"/>
      <c r="AA34" s="18"/>
      <c r="AB34" s="18"/>
      <c r="AC34" s="18"/>
      <c r="AD34" s="18"/>
      <c r="AE34" s="18"/>
      <c r="AF34" s="18">
        <v>2</v>
      </c>
      <c r="AG34" s="18">
        <v>5</v>
      </c>
      <c r="AH34" s="18">
        <v>5</v>
      </c>
      <c r="AI34" s="18">
        <v>5</v>
      </c>
      <c r="AJ34" s="18">
        <v>5</v>
      </c>
      <c r="AK34" s="18">
        <v>4</v>
      </c>
      <c r="AL34" s="18">
        <v>0</v>
      </c>
      <c r="AM34" s="18">
        <v>0</v>
      </c>
      <c r="AN34" s="18">
        <v>0</v>
      </c>
      <c r="AO34" s="18">
        <v>1</v>
      </c>
      <c r="AP34" s="18">
        <v>4</v>
      </c>
      <c r="AQ34" s="18">
        <v>5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38"/>
      <c r="AX34" s="22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33">
        <f>SUM(G34:T34)</f>
        <v>20</v>
      </c>
      <c r="BI34" s="33">
        <f t="shared" ref="BI34:BI43" si="5">SUM(Z34:AW34)</f>
        <v>36</v>
      </c>
      <c r="BJ34" s="33">
        <f t="shared" si="3"/>
        <v>56</v>
      </c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</row>
    <row r="35" spans="1:7491" s="8" customFormat="1" ht="13.5" customHeight="1" x14ac:dyDescent="0.15">
      <c r="A35" s="87"/>
      <c r="B35" s="72" t="s">
        <v>74</v>
      </c>
      <c r="C35" s="72" t="s">
        <v>90</v>
      </c>
      <c r="D35" s="20" t="s">
        <v>40</v>
      </c>
      <c r="E35" s="6">
        <v>290</v>
      </c>
      <c r="G35" s="44">
        <v>2</v>
      </c>
      <c r="H35" s="44">
        <v>2</v>
      </c>
      <c r="I35" s="44">
        <v>4</v>
      </c>
      <c r="J35" s="44">
        <v>2</v>
      </c>
      <c r="K35" s="44">
        <v>4</v>
      </c>
      <c r="L35" s="44">
        <v>2</v>
      </c>
      <c r="M35" s="47">
        <v>4</v>
      </c>
      <c r="N35" s="47">
        <v>2</v>
      </c>
      <c r="O35" s="47">
        <v>4</v>
      </c>
      <c r="P35" s="47">
        <v>2</v>
      </c>
      <c r="Q35" s="47">
        <v>4</v>
      </c>
      <c r="R35" s="47">
        <v>2</v>
      </c>
      <c r="S35" s="47">
        <v>4</v>
      </c>
      <c r="T35" s="47">
        <v>2</v>
      </c>
      <c r="U35" s="47"/>
      <c r="V35" s="47"/>
      <c r="W35" s="47"/>
      <c r="X35" s="47"/>
      <c r="Y35" s="31">
        <v>0</v>
      </c>
      <c r="Z35" s="47"/>
      <c r="AA35" s="47"/>
      <c r="AB35" s="47"/>
      <c r="AC35" s="47"/>
      <c r="AD35" s="47"/>
      <c r="AE35" s="47"/>
      <c r="AF35" s="47">
        <v>4</v>
      </c>
      <c r="AG35" s="47">
        <v>12</v>
      </c>
      <c r="AH35" s="47">
        <v>12</v>
      </c>
      <c r="AI35" s="47">
        <v>12</v>
      </c>
      <c r="AJ35" s="47">
        <v>12</v>
      </c>
      <c r="AK35" s="47">
        <v>8</v>
      </c>
      <c r="AL35" s="47"/>
      <c r="AM35" s="47"/>
      <c r="AN35" s="47"/>
      <c r="AO35" s="47">
        <v>4</v>
      </c>
      <c r="AP35" s="47">
        <v>8</v>
      </c>
      <c r="AQ35" s="47">
        <v>10</v>
      </c>
      <c r="AR35" s="47"/>
      <c r="AS35" s="47"/>
      <c r="AT35" s="47"/>
      <c r="AU35" s="47"/>
      <c r="AV35" s="47"/>
      <c r="AW35" s="36"/>
      <c r="AX35" s="22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43">
        <f>SUM(G35:X35)</f>
        <v>40</v>
      </c>
      <c r="BI35" s="43">
        <f t="shared" si="5"/>
        <v>82</v>
      </c>
      <c r="BJ35" s="31">
        <f t="shared" si="3"/>
        <v>122</v>
      </c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</row>
    <row r="36" spans="1:7491" s="10" customFormat="1" ht="9.75" customHeight="1" x14ac:dyDescent="0.15">
      <c r="A36" s="87"/>
      <c r="B36" s="73"/>
      <c r="C36" s="73"/>
      <c r="D36" s="21" t="s">
        <v>41</v>
      </c>
      <c r="E36" s="7">
        <f>0.5*E35</f>
        <v>145</v>
      </c>
      <c r="G36" s="25">
        <v>1</v>
      </c>
      <c r="H36" s="25">
        <v>1</v>
      </c>
      <c r="I36" s="25">
        <v>2</v>
      </c>
      <c r="J36" s="25">
        <v>1</v>
      </c>
      <c r="K36" s="25">
        <v>2</v>
      </c>
      <c r="L36" s="25">
        <v>1</v>
      </c>
      <c r="M36" s="25">
        <v>2</v>
      </c>
      <c r="N36" s="25">
        <v>1</v>
      </c>
      <c r="O36" s="25">
        <v>2</v>
      </c>
      <c r="P36" s="25">
        <v>1</v>
      </c>
      <c r="Q36" s="25">
        <v>2</v>
      </c>
      <c r="R36" s="25">
        <v>1</v>
      </c>
      <c r="S36" s="25">
        <v>2</v>
      </c>
      <c r="T36" s="25">
        <v>1</v>
      </c>
      <c r="U36" s="25"/>
      <c r="V36" s="25"/>
      <c r="W36" s="39"/>
      <c r="X36" s="39"/>
      <c r="Y36" s="31">
        <v>0</v>
      </c>
      <c r="Z36" s="25"/>
      <c r="AA36" s="25"/>
      <c r="AB36" s="25"/>
      <c r="AC36" s="25"/>
      <c r="AD36" s="25"/>
      <c r="AE36" s="25"/>
      <c r="AF36" s="25">
        <v>2</v>
      </c>
      <c r="AG36" s="25">
        <v>5</v>
      </c>
      <c r="AH36" s="25">
        <v>5</v>
      </c>
      <c r="AI36" s="25">
        <v>5</v>
      </c>
      <c r="AJ36" s="25">
        <v>5</v>
      </c>
      <c r="AK36" s="25">
        <v>4</v>
      </c>
      <c r="AL36" s="25"/>
      <c r="AM36" s="25"/>
      <c r="AN36" s="25"/>
      <c r="AO36" s="25">
        <v>1</v>
      </c>
      <c r="AP36" s="25">
        <v>4</v>
      </c>
      <c r="AQ36" s="25">
        <v>5</v>
      </c>
      <c r="AR36" s="25"/>
      <c r="AS36" s="25"/>
      <c r="AT36" s="25"/>
      <c r="AU36" s="25"/>
      <c r="AV36" s="25"/>
      <c r="AW36" s="38"/>
      <c r="AX36" s="22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33">
        <f>SUM(G36:T36)</f>
        <v>20</v>
      </c>
      <c r="BI36" s="33">
        <f>SUM(Z36:AW36)</f>
        <v>36</v>
      </c>
      <c r="BJ36" s="33">
        <f t="shared" si="3"/>
        <v>56</v>
      </c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</row>
    <row r="37" spans="1:7491" s="8" customFormat="1" ht="13.5" customHeight="1" x14ac:dyDescent="0.15">
      <c r="A37" s="87"/>
      <c r="B37" s="59" t="s">
        <v>80</v>
      </c>
      <c r="C37" s="59" t="s">
        <v>51</v>
      </c>
      <c r="D37" s="20" t="s">
        <v>40</v>
      </c>
      <c r="E37" s="6">
        <v>290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31">
        <v>0</v>
      </c>
      <c r="Z37" s="44"/>
      <c r="AA37" s="44"/>
      <c r="AB37" s="47"/>
      <c r="AC37" s="47"/>
      <c r="AD37" s="47"/>
      <c r="AE37" s="47"/>
      <c r="AF37" s="47"/>
      <c r="AG37" s="47"/>
      <c r="AH37" s="47"/>
      <c r="AI37" s="47"/>
      <c r="AJ37" s="47"/>
      <c r="AK37" s="47">
        <v>18</v>
      </c>
      <c r="AL37" s="47">
        <v>36</v>
      </c>
      <c r="AM37" s="47">
        <v>36</v>
      </c>
      <c r="AN37" s="47">
        <v>36</v>
      </c>
      <c r="AO37" s="47">
        <v>18</v>
      </c>
      <c r="AP37" s="47"/>
      <c r="AQ37" s="47"/>
      <c r="AR37" s="47"/>
      <c r="AS37" s="47"/>
      <c r="AT37" s="47"/>
      <c r="AU37" s="47"/>
      <c r="AV37" s="47"/>
      <c r="AW37" s="36"/>
      <c r="AX37" s="22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43">
        <v>0</v>
      </c>
      <c r="BI37" s="43">
        <f t="shared" si="5"/>
        <v>144</v>
      </c>
      <c r="BJ37" s="31">
        <f t="shared" si="3"/>
        <v>144</v>
      </c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</row>
    <row r="38" spans="1:7491" s="8" customFormat="1" ht="13.5" customHeight="1" x14ac:dyDescent="0.15">
      <c r="A38" s="87"/>
      <c r="B38" s="59" t="s">
        <v>93</v>
      </c>
      <c r="C38" s="59" t="s">
        <v>78</v>
      </c>
      <c r="D38" s="20" t="s">
        <v>40</v>
      </c>
      <c r="E38" s="6">
        <v>95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1">
        <v>0</v>
      </c>
      <c r="Z38" s="45"/>
      <c r="AA38" s="45"/>
      <c r="AB38" s="45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>
        <v>36</v>
      </c>
      <c r="AS38" s="47">
        <v>36</v>
      </c>
      <c r="AT38" s="47">
        <v>36</v>
      </c>
      <c r="AU38" s="47">
        <v>36</v>
      </c>
      <c r="AV38" s="47">
        <v>36</v>
      </c>
      <c r="AW38" s="36"/>
      <c r="AX38" s="26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43">
        <f>SUM(G38:X38)</f>
        <v>0</v>
      </c>
      <c r="BI38" s="43">
        <f t="shared" si="5"/>
        <v>180</v>
      </c>
      <c r="BJ38" s="31">
        <f t="shared" si="3"/>
        <v>180</v>
      </c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</row>
    <row r="39" spans="1:7491" s="10" customFormat="1" ht="13.5" customHeight="1" x14ac:dyDescent="0.2">
      <c r="A39" s="87"/>
      <c r="B39" s="100" t="s">
        <v>79</v>
      </c>
      <c r="C39" s="95" t="s">
        <v>45</v>
      </c>
      <c r="D39" s="30" t="s">
        <v>40</v>
      </c>
      <c r="E39" s="62"/>
      <c r="F39" s="49"/>
      <c r="G39" s="36"/>
      <c r="H39" s="36">
        <v>2</v>
      </c>
      <c r="I39" s="36">
        <v>2</v>
      </c>
      <c r="J39" s="36">
        <v>2</v>
      </c>
      <c r="K39" s="36">
        <v>2</v>
      </c>
      <c r="L39" s="36">
        <v>2</v>
      </c>
      <c r="M39" s="36">
        <v>2</v>
      </c>
      <c r="N39" s="36">
        <v>2</v>
      </c>
      <c r="O39" s="36">
        <v>2</v>
      </c>
      <c r="P39" s="36">
        <v>2</v>
      </c>
      <c r="Q39" s="36">
        <v>2</v>
      </c>
      <c r="R39" s="36">
        <v>2</v>
      </c>
      <c r="S39" s="36">
        <v>2</v>
      </c>
      <c r="T39" s="36">
        <v>2</v>
      </c>
      <c r="U39" s="36"/>
      <c r="V39" s="36"/>
      <c r="W39" s="36"/>
      <c r="X39" s="36"/>
      <c r="Y39" s="31">
        <v>0</v>
      </c>
      <c r="Z39" s="36"/>
      <c r="AA39" s="36"/>
      <c r="AB39" s="36"/>
      <c r="AC39" s="36"/>
      <c r="AD39" s="36"/>
      <c r="AE39" s="36"/>
      <c r="AF39" s="36"/>
      <c r="AG39" s="36">
        <v>2</v>
      </c>
      <c r="AH39" s="36">
        <v>2</v>
      </c>
      <c r="AI39" s="36">
        <v>2</v>
      </c>
      <c r="AJ39" s="36">
        <v>2</v>
      </c>
      <c r="AK39" s="36"/>
      <c r="AL39" s="36"/>
      <c r="AM39" s="36"/>
      <c r="AN39" s="36"/>
      <c r="AO39" s="36">
        <v>2</v>
      </c>
      <c r="AP39" s="36">
        <v>2</v>
      </c>
      <c r="AQ39" s="36">
        <v>2</v>
      </c>
      <c r="AR39" s="36"/>
      <c r="AS39" s="36"/>
      <c r="AT39" s="36"/>
      <c r="AU39" s="36"/>
      <c r="AV39" s="36"/>
      <c r="AW39" s="36"/>
      <c r="AX39" s="22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36">
        <f>SUM(G39:X39)</f>
        <v>26</v>
      </c>
      <c r="BI39" s="36">
        <f t="shared" si="5"/>
        <v>14</v>
      </c>
      <c r="BJ39" s="31">
        <f t="shared" si="3"/>
        <v>40</v>
      </c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</row>
    <row r="40" spans="1:7491" s="10" customFormat="1" ht="9.75" customHeight="1" x14ac:dyDescent="0.2">
      <c r="A40" s="87"/>
      <c r="B40" s="101"/>
      <c r="C40" s="96"/>
      <c r="D40" s="50" t="s">
        <v>41</v>
      </c>
      <c r="E40" s="62"/>
      <c r="F40" s="49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8"/>
      <c r="Y40" s="31">
        <v>0</v>
      </c>
      <c r="Z40" s="27"/>
      <c r="AA40" s="27"/>
      <c r="AB40" s="27"/>
      <c r="AC40" s="27"/>
      <c r="AD40" s="27"/>
      <c r="AE40" s="27"/>
      <c r="AF40" s="27"/>
      <c r="AG40" s="27">
        <v>2</v>
      </c>
      <c r="AH40" s="27">
        <v>2</v>
      </c>
      <c r="AI40" s="27">
        <v>2</v>
      </c>
      <c r="AJ40" s="27">
        <v>2</v>
      </c>
      <c r="AK40" s="27"/>
      <c r="AL40" s="27"/>
      <c r="AM40" s="27"/>
      <c r="AN40" s="27"/>
      <c r="AO40" s="27">
        <v>2</v>
      </c>
      <c r="AP40" s="27">
        <v>2</v>
      </c>
      <c r="AQ40" s="27">
        <v>2</v>
      </c>
      <c r="AR40" s="27"/>
      <c r="AS40" s="27"/>
      <c r="AT40" s="27"/>
      <c r="AU40" s="27"/>
      <c r="AV40" s="27"/>
      <c r="AW40" s="38"/>
      <c r="AX40" s="22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33">
        <f>SUM(G40:AW40)</f>
        <v>14</v>
      </c>
      <c r="BI40" s="33">
        <f t="shared" si="5"/>
        <v>14</v>
      </c>
      <c r="BJ40" s="33">
        <f t="shared" si="3"/>
        <v>28</v>
      </c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</row>
    <row r="41" spans="1:7491" s="10" customFormat="1" ht="15" customHeight="1" x14ac:dyDescent="0.15">
      <c r="A41" s="87"/>
      <c r="B41" s="92" t="s">
        <v>42</v>
      </c>
      <c r="C41" s="93"/>
      <c r="D41" s="93"/>
      <c r="E41" s="93"/>
      <c r="F41" s="94"/>
      <c r="G41" s="33">
        <v>18</v>
      </c>
      <c r="H41" s="33">
        <v>36</v>
      </c>
      <c r="I41" s="33">
        <v>36</v>
      </c>
      <c r="J41" s="33">
        <v>36</v>
      </c>
      <c r="K41" s="33">
        <v>36</v>
      </c>
      <c r="L41" s="33">
        <v>36</v>
      </c>
      <c r="M41" s="33">
        <v>36</v>
      </c>
      <c r="N41" s="33">
        <v>36</v>
      </c>
      <c r="O41" s="33">
        <v>36</v>
      </c>
      <c r="P41" s="33">
        <v>36</v>
      </c>
      <c r="Q41" s="33">
        <v>36</v>
      </c>
      <c r="R41" s="33">
        <v>36</v>
      </c>
      <c r="S41" s="33">
        <v>36</v>
      </c>
      <c r="T41" s="33">
        <v>36</v>
      </c>
      <c r="U41" s="33">
        <v>36</v>
      </c>
      <c r="V41" s="33">
        <v>36</v>
      </c>
      <c r="W41" s="33">
        <v>36</v>
      </c>
      <c r="X41" s="33">
        <v>18</v>
      </c>
      <c r="Y41" s="31">
        <v>0</v>
      </c>
      <c r="Z41" s="33">
        <v>18</v>
      </c>
      <c r="AA41" s="33">
        <v>36</v>
      </c>
      <c r="AB41" s="33">
        <v>36</v>
      </c>
      <c r="AC41" s="33">
        <v>36</v>
      </c>
      <c r="AD41" s="33">
        <v>36</v>
      </c>
      <c r="AE41" s="33">
        <v>36</v>
      </c>
      <c r="AF41" s="33">
        <v>30</v>
      </c>
      <c r="AG41" s="33">
        <v>36</v>
      </c>
      <c r="AH41" s="33">
        <v>36</v>
      </c>
      <c r="AI41" s="33">
        <v>36</v>
      </c>
      <c r="AJ41" s="33">
        <v>36</v>
      </c>
      <c r="AK41" s="33">
        <v>36</v>
      </c>
      <c r="AL41" s="33">
        <v>36</v>
      </c>
      <c r="AM41" s="33">
        <v>36</v>
      </c>
      <c r="AN41" s="33">
        <v>36</v>
      </c>
      <c r="AO41" s="33">
        <v>36</v>
      </c>
      <c r="AP41" s="33">
        <v>30</v>
      </c>
      <c r="AQ41" s="33">
        <v>30</v>
      </c>
      <c r="AR41" s="33">
        <v>36</v>
      </c>
      <c r="AS41" s="33">
        <v>36</v>
      </c>
      <c r="AT41" s="33">
        <v>36</v>
      </c>
      <c r="AU41" s="33">
        <v>36</v>
      </c>
      <c r="AV41" s="46">
        <v>36</v>
      </c>
      <c r="AW41" s="33">
        <v>0</v>
      </c>
      <c r="AX41" s="26">
        <v>0</v>
      </c>
      <c r="AY41" s="19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33">
        <f>SUM(G41:X41)</f>
        <v>612</v>
      </c>
      <c r="BI41" s="33">
        <f t="shared" si="5"/>
        <v>792</v>
      </c>
      <c r="BJ41" s="33">
        <f t="shared" si="3"/>
        <v>1404</v>
      </c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</row>
    <row r="42" spans="1:7491" s="10" customFormat="1" ht="15" customHeight="1" x14ac:dyDescent="0.15">
      <c r="A42" s="87"/>
      <c r="B42" s="92" t="s">
        <v>43</v>
      </c>
      <c r="C42" s="93"/>
      <c r="D42" s="93"/>
      <c r="E42" s="93"/>
      <c r="F42" s="94"/>
      <c r="G42" s="46">
        <v>9</v>
      </c>
      <c r="H42" s="46">
        <v>18</v>
      </c>
      <c r="I42" s="46">
        <v>18</v>
      </c>
      <c r="J42" s="46">
        <v>18</v>
      </c>
      <c r="K42" s="46">
        <v>18</v>
      </c>
      <c r="L42" s="46">
        <v>18</v>
      </c>
      <c r="M42" s="46">
        <v>18</v>
      </c>
      <c r="N42" s="46">
        <v>18</v>
      </c>
      <c r="O42" s="46">
        <v>18</v>
      </c>
      <c r="P42" s="46">
        <v>18</v>
      </c>
      <c r="Q42" s="46">
        <v>18</v>
      </c>
      <c r="R42" s="46">
        <v>18</v>
      </c>
      <c r="S42" s="46">
        <v>18</v>
      </c>
      <c r="T42" s="46">
        <v>9</v>
      </c>
      <c r="U42" s="46">
        <v>0</v>
      </c>
      <c r="V42" s="46">
        <v>0</v>
      </c>
      <c r="W42" s="46">
        <v>0</v>
      </c>
      <c r="X42" s="33">
        <v>0</v>
      </c>
      <c r="Y42" s="31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6</v>
      </c>
      <c r="AG42" s="46">
        <v>18</v>
      </c>
      <c r="AH42" s="46">
        <v>18</v>
      </c>
      <c r="AI42" s="46">
        <v>18</v>
      </c>
      <c r="AJ42" s="46">
        <v>18</v>
      </c>
      <c r="AK42" s="46">
        <v>9</v>
      </c>
      <c r="AL42" s="46">
        <v>0</v>
      </c>
      <c r="AM42" s="46">
        <v>0</v>
      </c>
      <c r="AN42" s="46">
        <v>0</v>
      </c>
      <c r="AO42" s="46">
        <v>9</v>
      </c>
      <c r="AP42" s="46">
        <v>15</v>
      </c>
      <c r="AQ42" s="46">
        <v>15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33">
        <v>0</v>
      </c>
      <c r="AX42" s="26">
        <v>0</v>
      </c>
      <c r="AY42" s="19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33">
        <f>SUM(G42:X42)</f>
        <v>234</v>
      </c>
      <c r="BI42" s="33">
        <f t="shared" si="5"/>
        <v>126</v>
      </c>
      <c r="BJ42" s="33">
        <f t="shared" si="3"/>
        <v>360</v>
      </c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</row>
    <row r="43" spans="1:7491" s="10" customFormat="1" ht="15" customHeight="1" x14ac:dyDescent="0.15">
      <c r="A43" s="88"/>
      <c r="B43" s="92" t="s">
        <v>44</v>
      </c>
      <c r="C43" s="93"/>
      <c r="D43" s="93"/>
      <c r="E43" s="93"/>
      <c r="F43" s="94"/>
      <c r="G43" s="46">
        <v>27</v>
      </c>
      <c r="H43" s="46">
        <v>54</v>
      </c>
      <c r="I43" s="46">
        <v>54</v>
      </c>
      <c r="J43" s="46">
        <v>54</v>
      </c>
      <c r="K43" s="46">
        <v>54</v>
      </c>
      <c r="L43" s="46">
        <v>54</v>
      </c>
      <c r="M43" s="46">
        <v>54</v>
      </c>
      <c r="N43" s="46">
        <v>54</v>
      </c>
      <c r="O43" s="46">
        <v>54</v>
      </c>
      <c r="P43" s="46">
        <v>54</v>
      </c>
      <c r="Q43" s="46">
        <v>54</v>
      </c>
      <c r="R43" s="46">
        <v>54</v>
      </c>
      <c r="S43" s="46">
        <v>54</v>
      </c>
      <c r="T43" s="46">
        <v>45</v>
      </c>
      <c r="U43" s="46">
        <v>36</v>
      </c>
      <c r="V43" s="46">
        <v>36</v>
      </c>
      <c r="W43" s="46">
        <v>36</v>
      </c>
      <c r="X43" s="33">
        <v>18</v>
      </c>
      <c r="Y43" s="31">
        <v>0</v>
      </c>
      <c r="Z43" s="46">
        <v>18</v>
      </c>
      <c r="AA43" s="46">
        <v>36</v>
      </c>
      <c r="AB43" s="46">
        <v>36</v>
      </c>
      <c r="AC43" s="46">
        <v>36</v>
      </c>
      <c r="AD43" s="46">
        <v>36</v>
      </c>
      <c r="AE43" s="46">
        <v>36</v>
      </c>
      <c r="AF43" s="46">
        <v>36</v>
      </c>
      <c r="AG43" s="46">
        <v>54</v>
      </c>
      <c r="AH43" s="46">
        <v>54</v>
      </c>
      <c r="AI43" s="46">
        <v>54</v>
      </c>
      <c r="AJ43" s="46">
        <v>54</v>
      </c>
      <c r="AK43" s="46">
        <v>45</v>
      </c>
      <c r="AL43" s="46">
        <v>36</v>
      </c>
      <c r="AM43" s="46">
        <v>36</v>
      </c>
      <c r="AN43" s="46">
        <v>36</v>
      </c>
      <c r="AO43" s="46">
        <v>45</v>
      </c>
      <c r="AP43" s="46">
        <v>45</v>
      </c>
      <c r="AQ43" s="46">
        <v>45</v>
      </c>
      <c r="AR43" s="46">
        <v>36</v>
      </c>
      <c r="AS43" s="46">
        <v>36</v>
      </c>
      <c r="AT43" s="46">
        <v>36</v>
      </c>
      <c r="AU43" s="46">
        <v>36</v>
      </c>
      <c r="AV43" s="46">
        <v>36</v>
      </c>
      <c r="AW43" s="33">
        <v>0</v>
      </c>
      <c r="AX43" s="26">
        <v>0</v>
      </c>
      <c r="AY43" s="19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33">
        <f>SUM(G43:X43)</f>
        <v>846</v>
      </c>
      <c r="BI43" s="33">
        <f t="shared" si="5"/>
        <v>918</v>
      </c>
      <c r="BJ43" s="33">
        <f t="shared" si="3"/>
        <v>1764</v>
      </c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</row>
    <row r="44" spans="1:7491" s="8" customFormat="1" x14ac:dyDescent="0.2">
      <c r="C44" s="1"/>
      <c r="E44" s="11"/>
      <c r="F44" s="10"/>
      <c r="BK44" s="13"/>
    </row>
    <row r="45" spans="1:7491" x14ac:dyDescent="0.2">
      <c r="E45" s="1"/>
      <c r="F45" s="1"/>
      <c r="X45" s="1"/>
      <c r="Y45" s="1"/>
      <c r="BJ45" s="1"/>
      <c r="BK45" s="1"/>
    </row>
    <row r="46" spans="1:7491" x14ac:dyDescent="0.2">
      <c r="E46" s="1"/>
      <c r="F46" s="1"/>
      <c r="BK46" s="1"/>
    </row>
    <row r="47" spans="1:7491" x14ac:dyDescent="0.2">
      <c r="E47" s="1"/>
      <c r="F47" s="1"/>
      <c r="BK47" s="1"/>
    </row>
    <row r="48" spans="1:7491" x14ac:dyDescent="0.2">
      <c r="E48" s="1"/>
      <c r="F48" s="1"/>
      <c r="BK48" s="1"/>
    </row>
    <row r="49" spans="5:63" x14ac:dyDescent="0.2">
      <c r="E49" s="1"/>
      <c r="F49" s="1"/>
      <c r="BK49" s="1"/>
    </row>
    <row r="50" spans="5:63" x14ac:dyDescent="0.2">
      <c r="E50" s="1"/>
      <c r="F50" s="1"/>
      <c r="BK50" s="1"/>
    </row>
    <row r="51" spans="5:63" x14ac:dyDescent="0.2">
      <c r="E51" s="1"/>
      <c r="F51" s="1"/>
      <c r="BK51" s="1"/>
    </row>
    <row r="52" spans="5:63" x14ac:dyDescent="0.2">
      <c r="E52" s="1"/>
      <c r="F52" s="1"/>
      <c r="BK52" s="1"/>
    </row>
    <row r="53" spans="5:63" x14ac:dyDescent="0.2">
      <c r="E53" s="1"/>
      <c r="F53" s="1"/>
      <c r="BK53" s="1"/>
    </row>
    <row r="54" spans="5:63" x14ac:dyDescent="0.2">
      <c r="E54" s="1"/>
      <c r="F54" s="1"/>
      <c r="BK54" s="1"/>
    </row>
    <row r="55" spans="5:63" x14ac:dyDescent="0.2">
      <c r="E55" s="1"/>
      <c r="F55" s="1"/>
      <c r="BK55" s="1"/>
    </row>
    <row r="56" spans="5:63" x14ac:dyDescent="0.2">
      <c r="E56" s="1"/>
      <c r="F56" s="1"/>
      <c r="BK56" s="1"/>
    </row>
    <row r="57" spans="5:63" x14ac:dyDescent="0.2">
      <c r="E57" s="1"/>
      <c r="F57" s="1"/>
      <c r="BK57" s="1"/>
    </row>
    <row r="58" spans="5:63" x14ac:dyDescent="0.2">
      <c r="E58" s="1"/>
      <c r="F58" s="1"/>
      <c r="BK58" s="1"/>
    </row>
    <row r="59" spans="5:63" x14ac:dyDescent="0.2">
      <c r="E59" s="1"/>
      <c r="F59" s="1"/>
      <c r="BK59" s="1"/>
    </row>
    <row r="61" spans="5:63" x14ac:dyDescent="0.2">
      <c r="E61" s="1"/>
      <c r="F61" s="1"/>
      <c r="X61" s="1"/>
      <c r="Y61" s="1"/>
      <c r="BJ61" s="1"/>
      <c r="BK61" s="1"/>
    </row>
    <row r="62" spans="5:63" x14ac:dyDescent="0.2">
      <c r="E62" s="1"/>
      <c r="F62" s="1"/>
      <c r="X62" s="1"/>
      <c r="Y62" s="1"/>
      <c r="BJ62" s="1"/>
      <c r="BK62" s="1"/>
    </row>
    <row r="63" spans="5:63" x14ac:dyDescent="0.2">
      <c r="E63" s="1"/>
      <c r="F63" s="1"/>
      <c r="X63" s="1"/>
      <c r="Y63" s="1"/>
      <c r="BJ63" s="1"/>
      <c r="BK63" s="1"/>
    </row>
    <row r="64" spans="5:63" x14ac:dyDescent="0.2">
      <c r="E64" s="1"/>
      <c r="F64" s="1"/>
      <c r="X64" s="1"/>
      <c r="Y64" s="1"/>
      <c r="BJ64" s="1"/>
      <c r="BK64" s="1"/>
    </row>
    <row r="65" spans="5:63" x14ac:dyDescent="0.2">
      <c r="E65" s="1"/>
      <c r="F65" s="1"/>
      <c r="X65" s="1"/>
      <c r="Y65" s="1"/>
      <c r="BJ65" s="1"/>
      <c r="BK65" s="1"/>
    </row>
    <row r="66" spans="5:63" x14ac:dyDescent="0.2">
      <c r="E66" s="1"/>
      <c r="F66" s="1"/>
      <c r="X66" s="1"/>
      <c r="Y66" s="1"/>
      <c r="BJ66" s="1"/>
      <c r="BK66" s="1"/>
    </row>
    <row r="67" spans="5:63" x14ac:dyDescent="0.2">
      <c r="E67" s="1"/>
      <c r="F67" s="1"/>
      <c r="X67" s="1"/>
      <c r="Y67" s="1"/>
      <c r="BJ67" s="1"/>
      <c r="BK67" s="1"/>
    </row>
    <row r="68" spans="5:63" x14ac:dyDescent="0.2">
      <c r="E68" s="1"/>
      <c r="F68" s="1"/>
      <c r="X68" s="1"/>
      <c r="Y68" s="1"/>
      <c r="BJ68" s="1"/>
      <c r="BK68" s="1"/>
    </row>
    <row r="69" spans="5:63" x14ac:dyDescent="0.2">
      <c r="E69" s="1"/>
      <c r="F69" s="1"/>
      <c r="X69" s="1"/>
      <c r="Y69" s="1"/>
      <c r="BJ69" s="1"/>
      <c r="BK69" s="1"/>
    </row>
    <row r="70" spans="5:63" x14ac:dyDescent="0.2">
      <c r="E70" s="1"/>
      <c r="F70" s="1"/>
      <c r="X70" s="1"/>
      <c r="Y70" s="1"/>
      <c r="BJ70" s="1"/>
      <c r="BK70" s="1"/>
    </row>
    <row r="71" spans="5:63" x14ac:dyDescent="0.2">
      <c r="E71" s="1"/>
      <c r="F71" s="1"/>
      <c r="X71" s="1"/>
      <c r="Y71" s="1"/>
      <c r="BJ71" s="1"/>
      <c r="BK71" s="1"/>
    </row>
    <row r="72" spans="5:63" x14ac:dyDescent="0.2">
      <c r="E72" s="1"/>
      <c r="F72" s="1"/>
      <c r="X72" s="1"/>
      <c r="Y72" s="1"/>
      <c r="BJ72" s="1"/>
      <c r="BK72" s="1"/>
    </row>
    <row r="73" spans="5:63" x14ac:dyDescent="0.2">
      <c r="E73" s="1"/>
      <c r="F73" s="1"/>
      <c r="X73" s="1"/>
      <c r="Y73" s="1"/>
      <c r="BJ73" s="1"/>
      <c r="BK73" s="1"/>
    </row>
    <row r="74" spans="5:63" x14ac:dyDescent="0.2">
      <c r="E74" s="1"/>
      <c r="F74" s="1"/>
      <c r="X74" s="1"/>
      <c r="Y74" s="1"/>
      <c r="BJ74" s="1"/>
      <c r="BK74" s="1"/>
    </row>
    <row r="75" spans="5:63" x14ac:dyDescent="0.2">
      <c r="E75" s="1"/>
      <c r="F75" s="1"/>
      <c r="X75" s="1"/>
      <c r="Y75" s="1"/>
      <c r="BJ75" s="1"/>
      <c r="BK75" s="1"/>
    </row>
    <row r="76" spans="5:63" x14ac:dyDescent="0.2">
      <c r="E76" s="1"/>
      <c r="F76" s="1"/>
      <c r="X76" s="1"/>
      <c r="Y76" s="1"/>
      <c r="BJ76" s="1"/>
      <c r="BK76" s="1"/>
    </row>
    <row r="77" spans="5:63" x14ac:dyDescent="0.2">
      <c r="E77" s="1"/>
      <c r="F77" s="1"/>
      <c r="X77" s="1"/>
      <c r="Y77" s="1"/>
      <c r="BJ77" s="1"/>
      <c r="BK77" s="1"/>
    </row>
    <row r="78" spans="5:63" x14ac:dyDescent="0.2">
      <c r="E78" s="1"/>
      <c r="F78" s="1"/>
      <c r="X78" s="1"/>
      <c r="Y78" s="1"/>
      <c r="BJ78" s="1"/>
      <c r="BK78" s="1"/>
    </row>
    <row r="79" spans="5:63" x14ac:dyDescent="0.2">
      <c r="E79" s="1"/>
      <c r="F79" s="1"/>
      <c r="X79" s="1"/>
      <c r="Y79" s="1"/>
      <c r="BJ79" s="1"/>
      <c r="BK79" s="1"/>
    </row>
    <row r="80" spans="5:63" x14ac:dyDescent="0.2">
      <c r="E80" s="1"/>
      <c r="F80" s="1"/>
      <c r="X80" s="1"/>
      <c r="Y80" s="1"/>
      <c r="BJ80" s="1"/>
      <c r="BK80" s="1"/>
    </row>
    <row r="81" spans="5:63" x14ac:dyDescent="0.2">
      <c r="E81" s="1"/>
      <c r="F81" s="1"/>
      <c r="X81" s="1"/>
      <c r="Y81" s="1"/>
      <c r="BJ81" s="1"/>
      <c r="BK81" s="1"/>
    </row>
    <row r="82" spans="5:63" x14ac:dyDescent="0.2">
      <c r="E82" s="1"/>
      <c r="F82" s="1"/>
      <c r="X82" s="1"/>
      <c r="Y82" s="1"/>
      <c r="BJ82" s="1"/>
      <c r="BK82" s="1"/>
    </row>
    <row r="83" spans="5:63" x14ac:dyDescent="0.2">
      <c r="E83" s="1"/>
      <c r="F83" s="1"/>
      <c r="X83" s="1"/>
      <c r="Y83" s="1"/>
      <c r="BJ83" s="1"/>
      <c r="BK83" s="1"/>
    </row>
    <row r="84" spans="5:63" x14ac:dyDescent="0.2">
      <c r="E84" s="1"/>
      <c r="F84" s="1"/>
      <c r="X84" s="1"/>
      <c r="Y84" s="1"/>
      <c r="BJ84" s="1"/>
      <c r="BK84" s="1"/>
    </row>
    <row r="85" spans="5:63" x14ac:dyDescent="0.2">
      <c r="E85" s="1"/>
      <c r="F85" s="1"/>
      <c r="X85" s="1"/>
      <c r="Y85" s="1"/>
      <c r="BJ85" s="1"/>
      <c r="BK85" s="1"/>
    </row>
    <row r="86" spans="5:63" x14ac:dyDescent="0.2">
      <c r="E86" s="1"/>
      <c r="F86" s="1"/>
      <c r="X86" s="1"/>
      <c r="Y86" s="1"/>
      <c r="BJ86" s="1"/>
      <c r="BK86" s="1"/>
    </row>
    <row r="87" spans="5:63" x14ac:dyDescent="0.2">
      <c r="E87" s="1"/>
      <c r="F87" s="1"/>
      <c r="X87" s="1"/>
      <c r="Y87" s="1"/>
      <c r="BJ87" s="1"/>
      <c r="BK87" s="1"/>
    </row>
    <row r="88" spans="5:63" x14ac:dyDescent="0.2">
      <c r="E88" s="1"/>
      <c r="F88" s="1"/>
      <c r="X88" s="1"/>
      <c r="Y88" s="1"/>
      <c r="BJ88" s="1"/>
      <c r="BK88" s="1"/>
    </row>
    <row r="89" spans="5:63" x14ac:dyDescent="0.2">
      <c r="E89" s="1"/>
      <c r="F89" s="1"/>
      <c r="X89" s="1"/>
      <c r="Y89" s="1"/>
      <c r="BJ89" s="1"/>
      <c r="BK89" s="1"/>
    </row>
    <row r="90" spans="5:63" x14ac:dyDescent="0.2">
      <c r="E90" s="1"/>
      <c r="F90" s="1"/>
      <c r="X90" s="1"/>
      <c r="Y90" s="1"/>
      <c r="BJ90" s="1"/>
      <c r="BK90" s="1"/>
    </row>
    <row r="91" spans="5:63" x14ac:dyDescent="0.2">
      <c r="E91" s="1"/>
      <c r="F91" s="1"/>
      <c r="X91" s="1"/>
      <c r="Y91" s="1"/>
      <c r="BJ91" s="1"/>
      <c r="BK91" s="1"/>
    </row>
    <row r="92" spans="5:63" x14ac:dyDescent="0.2">
      <c r="E92" s="1"/>
      <c r="F92" s="1"/>
      <c r="X92" s="1"/>
      <c r="Y92" s="1"/>
      <c r="BJ92" s="1"/>
      <c r="BK92" s="1"/>
    </row>
    <row r="93" spans="5:63" x14ac:dyDescent="0.2">
      <c r="E93" s="1"/>
      <c r="F93" s="1"/>
      <c r="X93" s="1"/>
      <c r="Y93" s="1"/>
      <c r="BJ93" s="1"/>
      <c r="BK93" s="1"/>
    </row>
    <row r="94" spans="5:63" x14ac:dyDescent="0.2">
      <c r="E94" s="1"/>
      <c r="F94" s="1"/>
      <c r="X94" s="1"/>
      <c r="Y94" s="1"/>
      <c r="BJ94" s="1"/>
      <c r="BK94" s="1"/>
    </row>
    <row r="95" spans="5:63" x14ac:dyDescent="0.2">
      <c r="E95" s="1"/>
      <c r="F95" s="1"/>
      <c r="X95" s="1"/>
      <c r="Y95" s="1"/>
      <c r="BJ95" s="1"/>
      <c r="BK95" s="1"/>
    </row>
    <row r="96" spans="5:63" x14ac:dyDescent="0.2">
      <c r="E96" s="1"/>
      <c r="F96" s="1"/>
      <c r="X96" s="1"/>
      <c r="Y96" s="1"/>
      <c r="BJ96" s="1"/>
      <c r="BK96" s="1"/>
    </row>
    <row r="97" spans="5:63" x14ac:dyDescent="0.2">
      <c r="E97" s="1"/>
      <c r="F97" s="1"/>
      <c r="X97" s="1"/>
      <c r="Y97" s="1"/>
      <c r="BJ97" s="1"/>
      <c r="BK97" s="1"/>
    </row>
    <row r="98" spans="5:63" x14ac:dyDescent="0.2">
      <c r="E98" s="1"/>
      <c r="F98" s="1"/>
      <c r="X98" s="1"/>
      <c r="Y98" s="1"/>
      <c r="BJ98" s="1"/>
      <c r="BK98" s="1"/>
    </row>
    <row r="99" spans="5:63" x14ac:dyDescent="0.2">
      <c r="E99" s="1"/>
      <c r="F99" s="1"/>
      <c r="X99" s="1"/>
      <c r="Y99" s="1"/>
      <c r="BJ99" s="1"/>
      <c r="BK99" s="1"/>
    </row>
    <row r="100" spans="5:63" x14ac:dyDescent="0.2">
      <c r="E100" s="1"/>
      <c r="F100" s="1"/>
      <c r="X100" s="1"/>
      <c r="Y100" s="1"/>
      <c r="BJ100" s="1"/>
      <c r="BK100" s="1"/>
    </row>
    <row r="101" spans="5:63" x14ac:dyDescent="0.2">
      <c r="E101" s="1"/>
      <c r="F101" s="1"/>
      <c r="X101" s="1"/>
      <c r="Y101" s="1"/>
      <c r="BJ101" s="1"/>
      <c r="BK101" s="1"/>
    </row>
    <row r="102" spans="5:63" x14ac:dyDescent="0.2">
      <c r="E102" s="1"/>
      <c r="F102" s="1"/>
      <c r="X102" s="1"/>
      <c r="Y102" s="1"/>
      <c r="BJ102" s="1"/>
      <c r="BK102" s="1"/>
    </row>
    <row r="103" spans="5:63" x14ac:dyDescent="0.2">
      <c r="E103" s="1"/>
      <c r="F103" s="1"/>
      <c r="X103" s="1"/>
      <c r="Y103" s="1"/>
      <c r="BJ103" s="1"/>
      <c r="BK103" s="1"/>
    </row>
    <row r="104" spans="5:63" x14ac:dyDescent="0.2">
      <c r="E104" s="1"/>
      <c r="F104" s="1"/>
      <c r="X104" s="1"/>
      <c r="Y104" s="1"/>
      <c r="BJ104" s="1"/>
      <c r="BK104" s="1"/>
    </row>
    <row r="105" spans="5:63" x14ac:dyDescent="0.2">
      <c r="E105" s="1"/>
      <c r="F105" s="1"/>
      <c r="X105" s="1"/>
      <c r="Y105" s="1"/>
      <c r="BJ105" s="1"/>
      <c r="BK105" s="1"/>
    </row>
    <row r="106" spans="5:63" x14ac:dyDescent="0.2">
      <c r="E106" s="1"/>
      <c r="F106" s="1"/>
      <c r="X106" s="1"/>
      <c r="Y106" s="1"/>
      <c r="BJ106" s="1"/>
      <c r="BK106" s="1"/>
    </row>
    <row r="107" spans="5:63" x14ac:dyDescent="0.2">
      <c r="E107" s="1"/>
      <c r="F107" s="1"/>
      <c r="X107" s="1"/>
      <c r="Y107" s="1"/>
      <c r="BJ107" s="1"/>
      <c r="BK107" s="1"/>
    </row>
    <row r="108" spans="5:63" x14ac:dyDescent="0.2">
      <c r="E108" s="1"/>
      <c r="F108" s="1"/>
      <c r="X108" s="1"/>
      <c r="Y108" s="1"/>
      <c r="BJ108" s="1"/>
      <c r="BK108" s="1"/>
    </row>
    <row r="109" spans="5:63" x14ac:dyDescent="0.2">
      <c r="E109" s="1"/>
      <c r="F109" s="1"/>
      <c r="X109" s="1"/>
      <c r="Y109" s="1"/>
      <c r="BJ109" s="1"/>
      <c r="BK109" s="1"/>
    </row>
    <row r="110" spans="5:63" x14ac:dyDescent="0.2">
      <c r="E110" s="1"/>
      <c r="F110" s="1"/>
      <c r="X110" s="1"/>
      <c r="Y110" s="1"/>
      <c r="BJ110" s="1"/>
      <c r="BK110" s="1"/>
    </row>
    <row r="111" spans="5:63" x14ac:dyDescent="0.2">
      <c r="E111" s="1"/>
      <c r="F111" s="1"/>
      <c r="X111" s="1"/>
      <c r="Y111" s="1"/>
      <c r="BJ111" s="1"/>
      <c r="BK111" s="1"/>
    </row>
    <row r="112" spans="5:63" x14ac:dyDescent="0.2">
      <c r="E112" s="1"/>
      <c r="F112" s="1"/>
      <c r="X112" s="1"/>
      <c r="Y112" s="1"/>
      <c r="BJ112" s="1"/>
      <c r="BK112" s="1"/>
    </row>
    <row r="113" spans="5:63" x14ac:dyDescent="0.2">
      <c r="E113" s="1"/>
      <c r="F113" s="1"/>
      <c r="X113" s="1"/>
      <c r="Y113" s="1"/>
      <c r="BJ113" s="1"/>
      <c r="BK113" s="1"/>
    </row>
    <row r="114" spans="5:63" x14ac:dyDescent="0.2">
      <c r="E114" s="1"/>
      <c r="F114" s="1"/>
      <c r="X114" s="1"/>
      <c r="Y114" s="1"/>
      <c r="BJ114" s="1"/>
      <c r="BK114" s="1"/>
    </row>
    <row r="115" spans="5:63" x14ac:dyDescent="0.2">
      <c r="E115" s="1"/>
      <c r="F115" s="1"/>
      <c r="X115" s="1"/>
      <c r="Y115" s="1"/>
      <c r="BJ115" s="1"/>
      <c r="BK115" s="1"/>
    </row>
    <row r="116" spans="5:63" x14ac:dyDescent="0.2">
      <c r="E116" s="1"/>
      <c r="F116" s="1"/>
      <c r="X116" s="1"/>
      <c r="Y116" s="1"/>
      <c r="BJ116" s="1"/>
      <c r="BK116" s="1"/>
    </row>
    <row r="117" spans="5:63" x14ac:dyDescent="0.2">
      <c r="E117" s="1"/>
      <c r="F117" s="1"/>
      <c r="X117" s="1"/>
      <c r="Y117" s="1"/>
      <c r="BJ117" s="1"/>
      <c r="BK117" s="1"/>
    </row>
    <row r="118" spans="5:63" x14ac:dyDescent="0.2">
      <c r="E118" s="1"/>
      <c r="F118" s="1"/>
      <c r="X118" s="1"/>
      <c r="Y118" s="1"/>
      <c r="BJ118" s="1"/>
      <c r="BK118" s="1"/>
    </row>
    <row r="119" spans="5:63" x14ac:dyDescent="0.2">
      <c r="E119" s="1"/>
      <c r="F119" s="1"/>
      <c r="X119" s="1"/>
      <c r="Y119" s="1"/>
      <c r="BJ119" s="1"/>
      <c r="BK119" s="1"/>
    </row>
    <row r="120" spans="5:63" x14ac:dyDescent="0.2">
      <c r="E120" s="1"/>
      <c r="F120" s="1"/>
      <c r="X120" s="1"/>
      <c r="Y120" s="1"/>
      <c r="BJ120" s="1"/>
      <c r="BK120" s="1"/>
    </row>
    <row r="121" spans="5:63" x14ac:dyDescent="0.2">
      <c r="E121" s="1"/>
      <c r="F121" s="1"/>
      <c r="X121" s="1"/>
      <c r="Y121" s="1"/>
      <c r="BJ121" s="1"/>
      <c r="BK121" s="1"/>
    </row>
    <row r="122" spans="5:63" x14ac:dyDescent="0.2">
      <c r="E122" s="1"/>
      <c r="F122" s="1"/>
      <c r="X122" s="1"/>
      <c r="Y122" s="1"/>
      <c r="BJ122" s="1"/>
      <c r="BK122" s="1"/>
    </row>
    <row r="123" spans="5:63" x14ac:dyDescent="0.2">
      <c r="E123" s="1"/>
      <c r="F123" s="1"/>
      <c r="X123" s="1"/>
      <c r="Y123" s="1"/>
      <c r="BJ123" s="1"/>
      <c r="BK123" s="1"/>
    </row>
    <row r="124" spans="5:63" x14ac:dyDescent="0.2">
      <c r="E124" s="1"/>
      <c r="F124" s="1"/>
      <c r="X124" s="1"/>
      <c r="Y124" s="1"/>
      <c r="BJ124" s="1"/>
      <c r="BK124" s="1"/>
    </row>
    <row r="125" spans="5:63" x14ac:dyDescent="0.2">
      <c r="E125" s="1"/>
      <c r="F125" s="1"/>
      <c r="X125" s="1"/>
      <c r="Y125" s="1"/>
      <c r="BJ125" s="1"/>
      <c r="BK125" s="1"/>
    </row>
    <row r="126" spans="5:63" x14ac:dyDescent="0.2">
      <c r="E126" s="1"/>
      <c r="F126" s="1"/>
      <c r="X126" s="1"/>
      <c r="Y126" s="1"/>
      <c r="BJ126" s="1"/>
      <c r="BK126" s="1"/>
    </row>
    <row r="127" spans="5:63" x14ac:dyDescent="0.2">
      <c r="E127" s="1"/>
      <c r="F127" s="1"/>
      <c r="X127" s="1"/>
      <c r="Y127" s="1"/>
      <c r="BJ127" s="1"/>
      <c r="BK127" s="1"/>
    </row>
    <row r="128" spans="5:63" x14ac:dyDescent="0.2">
      <c r="E128" s="1"/>
      <c r="F128" s="1"/>
      <c r="X128" s="1"/>
      <c r="Y128" s="1"/>
      <c r="BJ128" s="1"/>
      <c r="BK128" s="1"/>
    </row>
    <row r="129" spans="5:63" x14ac:dyDescent="0.2">
      <c r="E129" s="1"/>
      <c r="F129" s="1"/>
      <c r="X129" s="1"/>
      <c r="Y129" s="1"/>
      <c r="BJ129" s="1"/>
      <c r="BK129" s="1"/>
    </row>
    <row r="130" spans="5:63" x14ac:dyDescent="0.2">
      <c r="E130" s="1"/>
      <c r="F130" s="1"/>
      <c r="X130" s="1"/>
      <c r="Y130" s="1"/>
      <c r="BJ130" s="1"/>
      <c r="BK130" s="1"/>
    </row>
    <row r="131" spans="5:63" x14ac:dyDescent="0.2">
      <c r="E131" s="1"/>
      <c r="F131" s="1"/>
      <c r="X131" s="1"/>
      <c r="Y131" s="1"/>
      <c r="BJ131" s="1"/>
      <c r="BK131" s="1"/>
    </row>
    <row r="132" spans="5:63" x14ac:dyDescent="0.2">
      <c r="E132" s="1"/>
      <c r="F132" s="1"/>
      <c r="X132" s="1"/>
      <c r="Y132" s="1"/>
      <c r="BJ132" s="1"/>
      <c r="BK132" s="1"/>
    </row>
    <row r="133" spans="5:63" x14ac:dyDescent="0.2">
      <c r="E133" s="1"/>
      <c r="F133" s="1"/>
      <c r="X133" s="1"/>
      <c r="Y133" s="1"/>
      <c r="BJ133" s="1"/>
      <c r="BK133" s="1"/>
    </row>
    <row r="134" spans="5:63" x14ac:dyDescent="0.2">
      <c r="E134" s="1"/>
      <c r="F134" s="1"/>
      <c r="X134" s="1"/>
      <c r="Y134" s="1"/>
      <c r="BJ134" s="1"/>
      <c r="BK134" s="1"/>
    </row>
    <row r="135" spans="5:63" x14ac:dyDescent="0.2">
      <c r="E135" s="1"/>
      <c r="F135" s="1"/>
      <c r="X135" s="1"/>
      <c r="Y135" s="1"/>
      <c r="BJ135" s="1"/>
      <c r="BK135" s="1"/>
    </row>
    <row r="136" spans="5:63" x14ac:dyDescent="0.2">
      <c r="E136" s="1"/>
      <c r="F136" s="1"/>
      <c r="X136" s="1"/>
      <c r="Y136" s="1"/>
      <c r="BJ136" s="1"/>
      <c r="BK136" s="1"/>
    </row>
    <row r="137" spans="5:63" x14ac:dyDescent="0.2">
      <c r="E137" s="1"/>
      <c r="F137" s="1"/>
      <c r="X137" s="1"/>
      <c r="Y137" s="1"/>
      <c r="BJ137" s="1"/>
      <c r="BK137" s="1"/>
    </row>
    <row r="138" spans="5:63" x14ac:dyDescent="0.2">
      <c r="E138" s="1"/>
      <c r="F138" s="1"/>
      <c r="X138" s="1"/>
      <c r="Y138" s="1"/>
      <c r="BJ138" s="1"/>
      <c r="BK138" s="1"/>
    </row>
    <row r="139" spans="5:63" x14ac:dyDescent="0.2">
      <c r="E139" s="1"/>
      <c r="F139" s="1"/>
      <c r="X139" s="1"/>
      <c r="Y139" s="1"/>
      <c r="BJ139" s="1"/>
      <c r="BK139" s="1"/>
    </row>
    <row r="140" spans="5:63" x14ac:dyDescent="0.2">
      <c r="E140" s="1"/>
      <c r="F140" s="1"/>
      <c r="X140" s="1"/>
      <c r="Y140" s="1"/>
      <c r="BJ140" s="1"/>
      <c r="BK140" s="1"/>
    </row>
    <row r="141" spans="5:63" x14ac:dyDescent="0.2">
      <c r="E141" s="1"/>
      <c r="F141" s="1"/>
      <c r="X141" s="1"/>
      <c r="Y141" s="1"/>
      <c r="BJ141" s="1"/>
      <c r="BK141" s="1"/>
    </row>
    <row r="142" spans="5:63" x14ac:dyDescent="0.2">
      <c r="E142" s="1"/>
      <c r="F142" s="1"/>
      <c r="X142" s="1"/>
      <c r="Y142" s="1"/>
      <c r="BJ142" s="1"/>
      <c r="BK142" s="1"/>
    </row>
    <row r="143" spans="5:63" x14ac:dyDescent="0.2">
      <c r="E143" s="1"/>
      <c r="F143" s="1"/>
      <c r="X143" s="1"/>
      <c r="Y143" s="1"/>
      <c r="BJ143" s="1"/>
      <c r="BK143" s="1"/>
    </row>
    <row r="144" spans="5:63" x14ac:dyDescent="0.2">
      <c r="E144" s="1"/>
      <c r="F144" s="1"/>
      <c r="X144" s="1"/>
      <c r="Y144" s="1"/>
      <c r="BJ144" s="1"/>
      <c r="BK144" s="1"/>
    </row>
    <row r="145" spans="5:63" x14ac:dyDescent="0.2">
      <c r="E145" s="1"/>
      <c r="F145" s="1"/>
      <c r="X145" s="1"/>
      <c r="Y145" s="1"/>
      <c r="BJ145" s="1"/>
      <c r="BK145" s="1"/>
    </row>
    <row r="146" spans="5:63" x14ac:dyDescent="0.2">
      <c r="E146" s="1"/>
      <c r="F146" s="1"/>
      <c r="X146" s="1"/>
      <c r="Y146" s="1"/>
      <c r="BJ146" s="1"/>
      <c r="BK146" s="1"/>
    </row>
    <row r="147" spans="5:63" x14ac:dyDescent="0.2">
      <c r="E147" s="1"/>
      <c r="F147" s="1"/>
      <c r="X147" s="1"/>
      <c r="Y147" s="1"/>
      <c r="BJ147" s="1"/>
      <c r="BK147" s="1"/>
    </row>
    <row r="148" spans="5:63" x14ac:dyDescent="0.2">
      <c r="E148" s="1"/>
      <c r="F148" s="1"/>
      <c r="X148" s="1"/>
      <c r="Y148" s="1"/>
      <c r="BJ148" s="1"/>
      <c r="BK148" s="1"/>
    </row>
    <row r="149" spans="5:63" x14ac:dyDescent="0.2">
      <c r="E149" s="1"/>
      <c r="F149" s="1"/>
      <c r="X149" s="1"/>
      <c r="Y149" s="1"/>
      <c r="BJ149" s="1"/>
      <c r="BK149" s="1"/>
    </row>
    <row r="150" spans="5:63" x14ac:dyDescent="0.2">
      <c r="E150" s="1"/>
      <c r="F150" s="1"/>
      <c r="X150" s="1"/>
      <c r="Y150" s="1"/>
      <c r="BJ150" s="1"/>
      <c r="BK150" s="1"/>
    </row>
    <row r="151" spans="5:63" x14ac:dyDescent="0.2">
      <c r="E151" s="1"/>
      <c r="F151" s="1"/>
      <c r="X151" s="1"/>
      <c r="Y151" s="1"/>
      <c r="BJ151" s="1"/>
      <c r="BK151" s="1"/>
    </row>
    <row r="152" spans="5:63" x14ac:dyDescent="0.2">
      <c r="E152" s="1"/>
      <c r="F152" s="1"/>
      <c r="X152" s="1"/>
      <c r="Y152" s="1"/>
      <c r="BJ152" s="1"/>
      <c r="BK152" s="1"/>
    </row>
    <row r="153" spans="5:63" x14ac:dyDescent="0.2">
      <c r="E153" s="1"/>
      <c r="F153" s="1"/>
      <c r="X153" s="1"/>
      <c r="Y153" s="1"/>
      <c r="BJ153" s="1"/>
      <c r="BK153" s="1"/>
    </row>
    <row r="154" spans="5:63" x14ac:dyDescent="0.2">
      <c r="E154" s="1"/>
      <c r="F154" s="1"/>
      <c r="X154" s="1"/>
      <c r="Y154" s="1"/>
      <c r="BJ154" s="1"/>
      <c r="BK154" s="1"/>
    </row>
    <row r="155" spans="5:63" x14ac:dyDescent="0.2">
      <c r="E155" s="1"/>
      <c r="F155" s="1"/>
      <c r="X155" s="1"/>
      <c r="Y155" s="1"/>
      <c r="BJ155" s="1"/>
      <c r="BK155" s="1"/>
    </row>
    <row r="156" spans="5:63" x14ac:dyDescent="0.2">
      <c r="E156" s="1"/>
      <c r="F156" s="1"/>
      <c r="X156" s="1"/>
      <c r="Y156" s="1"/>
      <c r="BJ156" s="1"/>
      <c r="BK156" s="1"/>
    </row>
    <row r="157" spans="5:63" x14ac:dyDescent="0.2">
      <c r="E157" s="1"/>
      <c r="F157" s="1"/>
      <c r="X157" s="1"/>
      <c r="Y157" s="1"/>
      <c r="BJ157" s="1"/>
      <c r="BK157" s="1"/>
    </row>
    <row r="158" spans="5:63" x14ac:dyDescent="0.2">
      <c r="E158" s="1"/>
      <c r="F158" s="1"/>
      <c r="X158" s="1"/>
      <c r="Y158" s="1"/>
      <c r="BJ158" s="1"/>
      <c r="BK158" s="1"/>
    </row>
    <row r="159" spans="5:63" x14ac:dyDescent="0.2">
      <c r="E159" s="1"/>
      <c r="F159" s="1"/>
      <c r="X159" s="1"/>
      <c r="Y159" s="1"/>
      <c r="BJ159" s="1"/>
      <c r="BK159" s="1"/>
    </row>
    <row r="160" spans="5:63" x14ac:dyDescent="0.2">
      <c r="E160" s="1"/>
      <c r="F160" s="1"/>
      <c r="X160" s="1"/>
      <c r="Y160" s="1"/>
      <c r="BJ160" s="1"/>
      <c r="BK160" s="1"/>
    </row>
    <row r="161" spans="5:63" x14ac:dyDescent="0.2">
      <c r="E161" s="1"/>
      <c r="F161" s="1"/>
      <c r="X161" s="1"/>
      <c r="Y161" s="1"/>
      <c r="BJ161" s="1"/>
      <c r="BK161" s="1"/>
    </row>
    <row r="162" spans="5:63" x14ac:dyDescent="0.2">
      <c r="E162" s="1"/>
      <c r="F162" s="1"/>
      <c r="X162" s="1"/>
      <c r="Y162" s="1"/>
      <c r="BJ162" s="1"/>
      <c r="BK162" s="1"/>
    </row>
    <row r="163" spans="5:63" x14ac:dyDescent="0.2">
      <c r="E163" s="1"/>
      <c r="F163" s="1"/>
      <c r="X163" s="1"/>
      <c r="Y163" s="1"/>
      <c r="BJ163" s="1"/>
      <c r="BK163" s="1"/>
    </row>
    <row r="164" spans="5:63" x14ac:dyDescent="0.2">
      <c r="E164" s="1"/>
      <c r="F164" s="1"/>
      <c r="X164" s="1"/>
      <c r="Y164" s="1"/>
      <c r="BJ164" s="1"/>
      <c r="BK164" s="1"/>
    </row>
    <row r="165" spans="5:63" x14ac:dyDescent="0.2">
      <c r="E165" s="1"/>
      <c r="F165" s="1"/>
      <c r="X165" s="1"/>
      <c r="Y165" s="1"/>
      <c r="BJ165" s="1"/>
      <c r="BK165" s="1"/>
    </row>
    <row r="166" spans="5:63" x14ac:dyDescent="0.2">
      <c r="E166" s="1"/>
      <c r="F166" s="1"/>
      <c r="X166" s="1"/>
      <c r="Y166" s="1"/>
      <c r="BJ166" s="1"/>
      <c r="BK166" s="1"/>
    </row>
    <row r="167" spans="5:63" x14ac:dyDescent="0.2">
      <c r="E167" s="1"/>
      <c r="F167" s="1"/>
      <c r="X167" s="1"/>
      <c r="Y167" s="1"/>
      <c r="BJ167" s="1"/>
      <c r="BK167" s="1"/>
    </row>
    <row r="168" spans="5:63" x14ac:dyDescent="0.2">
      <c r="E168" s="1"/>
      <c r="F168" s="1"/>
      <c r="X168" s="1"/>
      <c r="Y168" s="1"/>
      <c r="BJ168" s="1"/>
      <c r="BK168" s="1"/>
    </row>
    <row r="169" spans="5:63" x14ac:dyDescent="0.2">
      <c r="E169" s="1"/>
      <c r="F169" s="1"/>
      <c r="X169" s="1"/>
      <c r="Y169" s="1"/>
      <c r="BJ169" s="1"/>
      <c r="BK169" s="1"/>
    </row>
    <row r="170" spans="5:63" x14ac:dyDescent="0.2">
      <c r="E170" s="1"/>
      <c r="F170" s="1"/>
      <c r="X170" s="1"/>
      <c r="Y170" s="1"/>
      <c r="BJ170" s="1"/>
      <c r="BK170" s="1"/>
    </row>
    <row r="171" spans="5:63" x14ac:dyDescent="0.2">
      <c r="E171" s="1"/>
      <c r="F171" s="1"/>
      <c r="X171" s="1"/>
      <c r="Y171" s="1"/>
      <c r="BJ171" s="1"/>
      <c r="BK171" s="1"/>
    </row>
    <row r="172" spans="5:63" x14ac:dyDescent="0.2">
      <c r="E172" s="1"/>
      <c r="F172" s="1"/>
      <c r="X172" s="1"/>
      <c r="Y172" s="1"/>
      <c r="BJ172" s="1"/>
      <c r="BK172" s="1"/>
    </row>
    <row r="173" spans="5:63" x14ac:dyDescent="0.2">
      <c r="E173" s="1"/>
      <c r="F173" s="1"/>
      <c r="X173" s="1"/>
      <c r="Y173" s="1"/>
      <c r="BJ173" s="1"/>
      <c r="BK173" s="1"/>
    </row>
    <row r="174" spans="5:63" x14ac:dyDescent="0.2">
      <c r="E174" s="1"/>
      <c r="F174" s="1"/>
      <c r="X174" s="1"/>
      <c r="Y174" s="1"/>
      <c r="BJ174" s="1"/>
      <c r="BK174" s="1"/>
    </row>
    <row r="175" spans="5:63" x14ac:dyDescent="0.2">
      <c r="E175" s="1"/>
      <c r="F175" s="1"/>
      <c r="X175" s="1"/>
      <c r="Y175" s="1"/>
      <c r="BJ175" s="1"/>
      <c r="BK175" s="1"/>
    </row>
    <row r="176" spans="5:63" x14ac:dyDescent="0.2">
      <c r="E176" s="1"/>
      <c r="F176" s="1"/>
      <c r="X176" s="1"/>
      <c r="Y176" s="1"/>
      <c r="BJ176" s="1"/>
      <c r="BK176" s="1"/>
    </row>
    <row r="177" spans="5:63" x14ac:dyDescent="0.2">
      <c r="E177" s="1"/>
      <c r="F177" s="1"/>
      <c r="X177" s="1"/>
      <c r="Y177" s="1"/>
      <c r="BJ177" s="1"/>
      <c r="BK177" s="1"/>
    </row>
    <row r="178" spans="5:63" x14ac:dyDescent="0.2">
      <c r="E178" s="1"/>
      <c r="F178" s="1"/>
      <c r="X178" s="1"/>
      <c r="Y178" s="1"/>
      <c r="BJ178" s="1"/>
      <c r="BK178" s="1"/>
    </row>
    <row r="179" spans="5:63" x14ac:dyDescent="0.2">
      <c r="E179" s="1"/>
      <c r="F179" s="1"/>
      <c r="X179" s="1"/>
      <c r="Y179" s="1"/>
      <c r="BJ179" s="1"/>
      <c r="BK179" s="1"/>
    </row>
    <row r="180" spans="5:63" x14ac:dyDescent="0.2">
      <c r="E180" s="1"/>
      <c r="F180" s="1"/>
      <c r="X180" s="1"/>
      <c r="Y180" s="1"/>
      <c r="BJ180" s="1"/>
      <c r="BK180" s="1"/>
    </row>
    <row r="181" spans="5:63" x14ac:dyDescent="0.2">
      <c r="E181" s="1"/>
      <c r="F181" s="1"/>
      <c r="X181" s="1"/>
      <c r="Y181" s="1"/>
      <c r="BJ181" s="1"/>
      <c r="BK181" s="1"/>
    </row>
    <row r="182" spans="5:63" x14ac:dyDescent="0.2">
      <c r="E182" s="1"/>
      <c r="F182" s="1"/>
      <c r="X182" s="1"/>
      <c r="Y182" s="1"/>
      <c r="BJ182" s="1"/>
      <c r="BK182" s="1"/>
    </row>
    <row r="183" spans="5:63" x14ac:dyDescent="0.2">
      <c r="E183" s="1"/>
      <c r="F183" s="1"/>
      <c r="X183" s="1"/>
      <c r="Y183" s="1"/>
      <c r="BJ183" s="1"/>
      <c r="BK183" s="1"/>
    </row>
    <row r="184" spans="5:63" x14ac:dyDescent="0.2">
      <c r="E184" s="1"/>
      <c r="F184" s="1"/>
      <c r="X184" s="1"/>
      <c r="Y184" s="1"/>
      <c r="BJ184" s="1"/>
      <c r="BK184" s="1"/>
    </row>
    <row r="185" spans="5:63" x14ac:dyDescent="0.2">
      <c r="E185" s="1"/>
      <c r="F185" s="1"/>
      <c r="X185" s="1"/>
      <c r="Y185" s="1"/>
      <c r="BJ185" s="1"/>
      <c r="BK185" s="1"/>
    </row>
    <row r="186" spans="5:63" x14ac:dyDescent="0.2">
      <c r="E186" s="1"/>
      <c r="F186" s="1"/>
      <c r="X186" s="1"/>
      <c r="Y186" s="1"/>
      <c r="BJ186" s="1"/>
      <c r="BK186" s="1"/>
    </row>
    <row r="187" spans="5:63" x14ac:dyDescent="0.2">
      <c r="E187" s="1"/>
      <c r="F187" s="1"/>
      <c r="X187" s="1"/>
      <c r="Y187" s="1"/>
      <c r="BJ187" s="1"/>
      <c r="BK187" s="1"/>
    </row>
    <row r="188" spans="5:63" x14ac:dyDescent="0.2">
      <c r="E188" s="1"/>
      <c r="F188" s="1"/>
      <c r="X188" s="1"/>
      <c r="Y188" s="1"/>
      <c r="BJ188" s="1"/>
      <c r="BK188" s="1"/>
    </row>
    <row r="189" spans="5:63" x14ac:dyDescent="0.2">
      <c r="E189" s="1"/>
      <c r="F189" s="1"/>
      <c r="X189" s="1"/>
      <c r="Y189" s="1"/>
      <c r="BJ189" s="1"/>
      <c r="BK189" s="1"/>
    </row>
    <row r="190" spans="5:63" x14ac:dyDescent="0.2">
      <c r="E190" s="1"/>
      <c r="F190" s="1"/>
      <c r="X190" s="1"/>
      <c r="Y190" s="1"/>
      <c r="BJ190" s="1"/>
      <c r="BK190" s="1"/>
    </row>
    <row r="191" spans="5:63" x14ac:dyDescent="0.2">
      <c r="E191" s="1"/>
      <c r="F191" s="1"/>
      <c r="X191" s="1"/>
      <c r="Y191" s="1"/>
      <c r="BJ191" s="1"/>
      <c r="BK191" s="1"/>
    </row>
    <row r="192" spans="5:63" x14ac:dyDescent="0.2">
      <c r="E192" s="1"/>
      <c r="F192" s="1"/>
      <c r="X192" s="1"/>
      <c r="Y192" s="1"/>
      <c r="BJ192" s="1"/>
      <c r="BK192" s="1"/>
    </row>
    <row r="193" spans="5:63" x14ac:dyDescent="0.2">
      <c r="E193" s="1"/>
      <c r="F193" s="1"/>
      <c r="X193" s="1"/>
      <c r="Y193" s="1"/>
      <c r="BJ193" s="1"/>
      <c r="BK193" s="1"/>
    </row>
    <row r="194" spans="5:63" x14ac:dyDescent="0.2">
      <c r="E194" s="1"/>
      <c r="F194" s="1"/>
      <c r="X194" s="1"/>
      <c r="Y194" s="1"/>
      <c r="BJ194" s="1"/>
      <c r="BK194" s="1"/>
    </row>
    <row r="195" spans="5:63" x14ac:dyDescent="0.2">
      <c r="E195" s="1"/>
      <c r="F195" s="1"/>
      <c r="X195" s="1"/>
      <c r="Y195" s="1"/>
      <c r="BJ195" s="1"/>
      <c r="BK195" s="1"/>
    </row>
    <row r="196" spans="5:63" x14ac:dyDescent="0.2">
      <c r="E196" s="1"/>
      <c r="F196" s="1"/>
      <c r="X196" s="1"/>
      <c r="Y196" s="1"/>
      <c r="BJ196" s="1"/>
      <c r="BK196" s="1"/>
    </row>
    <row r="197" spans="5:63" x14ac:dyDescent="0.2">
      <c r="E197" s="1"/>
      <c r="F197" s="1"/>
      <c r="X197" s="1"/>
      <c r="Y197" s="1"/>
      <c r="BJ197" s="1"/>
      <c r="BK197" s="1"/>
    </row>
    <row r="198" spans="5:63" x14ac:dyDescent="0.2">
      <c r="E198" s="1"/>
      <c r="F198" s="1"/>
      <c r="X198" s="1"/>
      <c r="Y198" s="1"/>
      <c r="BJ198" s="1"/>
      <c r="BK198" s="1"/>
    </row>
    <row r="199" spans="5:63" x14ac:dyDescent="0.2">
      <c r="E199" s="1"/>
      <c r="F199" s="1"/>
      <c r="X199" s="1"/>
      <c r="Y199" s="1"/>
      <c r="BJ199" s="1"/>
      <c r="BK199" s="1"/>
    </row>
    <row r="200" spans="5:63" x14ac:dyDescent="0.2">
      <c r="E200" s="1"/>
      <c r="F200" s="1"/>
      <c r="X200" s="1"/>
      <c r="Y200" s="1"/>
      <c r="BJ200" s="1"/>
      <c r="BK200" s="1"/>
    </row>
    <row r="201" spans="5:63" x14ac:dyDescent="0.2">
      <c r="E201" s="1"/>
      <c r="F201" s="1"/>
      <c r="X201" s="1"/>
      <c r="Y201" s="1"/>
      <c r="BJ201" s="1"/>
      <c r="BK201" s="1"/>
    </row>
    <row r="202" spans="5:63" x14ac:dyDescent="0.2">
      <c r="E202" s="1"/>
      <c r="F202" s="1"/>
      <c r="X202" s="1"/>
      <c r="Y202" s="1"/>
      <c r="BJ202" s="1"/>
      <c r="BK202" s="1"/>
    </row>
    <row r="203" spans="5:63" x14ac:dyDescent="0.2">
      <c r="E203" s="1"/>
      <c r="F203" s="1"/>
      <c r="X203" s="1"/>
      <c r="Y203" s="1"/>
      <c r="BJ203" s="1"/>
      <c r="BK203" s="1"/>
    </row>
    <row r="204" spans="5:63" x14ac:dyDescent="0.2">
      <c r="E204" s="1"/>
      <c r="F204" s="1"/>
      <c r="X204" s="1"/>
      <c r="Y204" s="1"/>
      <c r="BJ204" s="1"/>
      <c r="BK204" s="1"/>
    </row>
    <row r="205" spans="5:63" x14ac:dyDescent="0.2">
      <c r="E205" s="1"/>
      <c r="F205" s="1"/>
      <c r="X205" s="1"/>
      <c r="Y205" s="1"/>
      <c r="BJ205" s="1"/>
      <c r="BK205" s="1"/>
    </row>
    <row r="206" spans="5:63" x14ac:dyDescent="0.2">
      <c r="E206" s="1"/>
      <c r="F206" s="1"/>
      <c r="X206" s="1"/>
      <c r="Y206" s="1"/>
      <c r="BJ206" s="1"/>
      <c r="BK206" s="1"/>
    </row>
    <row r="207" spans="5:63" x14ac:dyDescent="0.2">
      <c r="E207" s="1"/>
      <c r="F207" s="1"/>
      <c r="X207" s="1"/>
      <c r="Y207" s="1"/>
      <c r="BJ207" s="1"/>
      <c r="BK207" s="1"/>
    </row>
    <row r="208" spans="5:63" x14ac:dyDescent="0.2">
      <c r="E208" s="1"/>
      <c r="F208" s="1"/>
      <c r="X208" s="1"/>
      <c r="Y208" s="1"/>
      <c r="BJ208" s="1"/>
      <c r="BK208" s="1"/>
    </row>
    <row r="209" spans="5:63" x14ac:dyDescent="0.2">
      <c r="E209" s="1"/>
      <c r="F209" s="1"/>
      <c r="X209" s="1"/>
      <c r="Y209" s="1"/>
      <c r="BJ209" s="1"/>
      <c r="BK209" s="1"/>
    </row>
    <row r="210" spans="5:63" x14ac:dyDescent="0.2">
      <c r="E210" s="1"/>
      <c r="F210" s="1"/>
      <c r="X210" s="1"/>
      <c r="Y210" s="1"/>
      <c r="BJ210" s="1"/>
      <c r="BK210" s="1"/>
    </row>
    <row r="211" spans="5:63" x14ac:dyDescent="0.2">
      <c r="E211" s="1"/>
      <c r="F211" s="1"/>
      <c r="X211" s="1"/>
      <c r="Y211" s="1"/>
      <c r="BJ211" s="1"/>
      <c r="BK211" s="1"/>
    </row>
    <row r="212" spans="5:63" x14ac:dyDescent="0.2">
      <c r="E212" s="1"/>
      <c r="F212" s="1"/>
      <c r="X212" s="1"/>
      <c r="Y212" s="1"/>
      <c r="BJ212" s="1"/>
      <c r="BK212" s="1"/>
    </row>
    <row r="213" spans="5:63" x14ac:dyDescent="0.2">
      <c r="E213" s="1"/>
      <c r="F213" s="1"/>
      <c r="X213" s="1"/>
      <c r="Y213" s="1"/>
      <c r="BJ213" s="1"/>
      <c r="BK213" s="1"/>
    </row>
    <row r="214" spans="5:63" x14ac:dyDescent="0.2">
      <c r="E214" s="1"/>
      <c r="F214" s="1"/>
      <c r="X214" s="1"/>
      <c r="Y214" s="1"/>
      <c r="BJ214" s="1"/>
      <c r="BK214" s="1"/>
    </row>
    <row r="215" spans="5:63" x14ac:dyDescent="0.2">
      <c r="E215" s="1"/>
      <c r="F215" s="1"/>
      <c r="X215" s="1"/>
      <c r="Y215" s="1"/>
      <c r="BJ215" s="1"/>
      <c r="BK215" s="1"/>
    </row>
    <row r="216" spans="5:63" x14ac:dyDescent="0.2">
      <c r="E216" s="1"/>
      <c r="F216" s="1"/>
      <c r="X216" s="1"/>
      <c r="Y216" s="1"/>
      <c r="BJ216" s="1"/>
      <c r="BK216" s="1"/>
    </row>
    <row r="217" spans="5:63" x14ac:dyDescent="0.2">
      <c r="E217" s="1"/>
      <c r="F217" s="1"/>
      <c r="X217" s="1"/>
      <c r="Y217" s="1"/>
      <c r="BJ217" s="1"/>
      <c r="BK217" s="1"/>
    </row>
    <row r="218" spans="5:63" x14ac:dyDescent="0.2">
      <c r="E218" s="1"/>
      <c r="F218" s="1"/>
      <c r="X218" s="1"/>
      <c r="Y218" s="1"/>
      <c r="BJ218" s="1"/>
      <c r="BK218" s="1"/>
    </row>
    <row r="219" spans="5:63" x14ac:dyDescent="0.2">
      <c r="E219" s="1"/>
      <c r="F219" s="1"/>
      <c r="X219" s="1"/>
      <c r="Y219" s="1"/>
      <c r="BJ219" s="1"/>
      <c r="BK219" s="1"/>
    </row>
    <row r="220" spans="5:63" x14ac:dyDescent="0.2">
      <c r="E220" s="1"/>
      <c r="F220" s="1"/>
      <c r="X220" s="1"/>
      <c r="Y220" s="1"/>
      <c r="BJ220" s="1"/>
      <c r="BK220" s="1"/>
    </row>
    <row r="221" spans="5:63" x14ac:dyDescent="0.2">
      <c r="E221" s="1"/>
      <c r="F221" s="1"/>
      <c r="X221" s="1"/>
      <c r="Y221" s="1"/>
      <c r="BJ221" s="1"/>
      <c r="BK221" s="1"/>
    </row>
    <row r="222" spans="5:63" x14ac:dyDescent="0.2">
      <c r="E222" s="1"/>
      <c r="F222" s="1"/>
      <c r="X222" s="1"/>
      <c r="Y222" s="1"/>
      <c r="BJ222" s="1"/>
      <c r="BK222" s="1"/>
    </row>
    <row r="223" spans="5:63" x14ac:dyDescent="0.2">
      <c r="E223" s="1"/>
      <c r="F223" s="1"/>
      <c r="X223" s="1"/>
      <c r="Y223" s="1"/>
      <c r="BJ223" s="1"/>
      <c r="BK223" s="1"/>
    </row>
    <row r="224" spans="5:63" x14ac:dyDescent="0.2">
      <c r="E224" s="1"/>
      <c r="F224" s="1"/>
      <c r="X224" s="1"/>
      <c r="Y224" s="1"/>
      <c r="BJ224" s="1"/>
      <c r="BK224" s="1"/>
    </row>
    <row r="225" spans="5:63" x14ac:dyDescent="0.2">
      <c r="E225" s="1"/>
      <c r="F225" s="1"/>
      <c r="X225" s="1"/>
      <c r="Y225" s="1"/>
      <c r="BJ225" s="1"/>
      <c r="BK225" s="1"/>
    </row>
    <row r="226" spans="5:63" x14ac:dyDescent="0.2">
      <c r="E226" s="1"/>
      <c r="F226" s="1"/>
      <c r="X226" s="1"/>
      <c r="Y226" s="1"/>
      <c r="BJ226" s="1"/>
      <c r="BK226" s="1"/>
    </row>
    <row r="227" spans="5:63" x14ac:dyDescent="0.2">
      <c r="E227" s="1"/>
      <c r="F227" s="1"/>
      <c r="X227" s="1"/>
      <c r="Y227" s="1"/>
      <c r="BJ227" s="1"/>
      <c r="BK227" s="1"/>
    </row>
    <row r="228" spans="5:63" x14ac:dyDescent="0.2">
      <c r="E228" s="1"/>
      <c r="F228" s="1"/>
      <c r="X228" s="1"/>
      <c r="Y228" s="1"/>
      <c r="BJ228" s="1"/>
      <c r="BK228" s="1"/>
    </row>
    <row r="229" spans="5:63" x14ac:dyDescent="0.2">
      <c r="E229" s="1"/>
      <c r="F229" s="1"/>
      <c r="X229" s="1"/>
      <c r="Y229" s="1"/>
      <c r="BJ229" s="1"/>
      <c r="BK229" s="1"/>
    </row>
    <row r="230" spans="5:63" x14ac:dyDescent="0.2">
      <c r="E230" s="1"/>
      <c r="F230" s="1"/>
      <c r="X230" s="1"/>
      <c r="Y230" s="1"/>
      <c r="BJ230" s="1"/>
      <c r="BK230" s="1"/>
    </row>
    <row r="231" spans="5:63" x14ac:dyDescent="0.2">
      <c r="E231" s="1"/>
      <c r="F231" s="1"/>
      <c r="X231" s="1"/>
      <c r="Y231" s="1"/>
      <c r="BJ231" s="1"/>
      <c r="BK231" s="1"/>
    </row>
    <row r="232" spans="5:63" x14ac:dyDescent="0.2">
      <c r="E232" s="1"/>
      <c r="F232" s="1"/>
      <c r="X232" s="1"/>
      <c r="Y232" s="1"/>
      <c r="BJ232" s="1"/>
      <c r="BK232" s="1"/>
    </row>
    <row r="233" spans="5:63" x14ac:dyDescent="0.2">
      <c r="E233" s="1"/>
      <c r="F233" s="1"/>
      <c r="X233" s="1"/>
      <c r="Y233" s="1"/>
      <c r="BJ233" s="1"/>
      <c r="BK233" s="1"/>
    </row>
    <row r="234" spans="5:63" x14ac:dyDescent="0.2">
      <c r="E234" s="1"/>
      <c r="F234" s="1"/>
      <c r="X234" s="1"/>
      <c r="Y234" s="1"/>
      <c r="BJ234" s="1"/>
      <c r="BK234" s="1"/>
    </row>
    <row r="235" spans="5:63" x14ac:dyDescent="0.2">
      <c r="E235" s="1"/>
      <c r="F235" s="1"/>
      <c r="X235" s="1"/>
      <c r="Y235" s="1"/>
      <c r="BJ235" s="1"/>
      <c r="BK235" s="1"/>
    </row>
    <row r="236" spans="5:63" x14ac:dyDescent="0.2">
      <c r="E236" s="1"/>
      <c r="F236" s="1"/>
      <c r="X236" s="1"/>
      <c r="Y236" s="1"/>
      <c r="BJ236" s="1"/>
      <c r="BK236" s="1"/>
    </row>
    <row r="237" spans="5:63" x14ac:dyDescent="0.2">
      <c r="E237" s="1"/>
      <c r="F237" s="1"/>
      <c r="X237" s="1"/>
      <c r="Y237" s="1"/>
      <c r="BJ237" s="1"/>
      <c r="BK237" s="1"/>
    </row>
    <row r="238" spans="5:63" x14ac:dyDescent="0.2">
      <c r="E238" s="1"/>
      <c r="F238" s="1"/>
      <c r="X238" s="1"/>
      <c r="Y238" s="1"/>
      <c r="BJ238" s="1"/>
      <c r="BK238" s="1"/>
    </row>
    <row r="239" spans="5:63" x14ac:dyDescent="0.2">
      <c r="E239" s="1"/>
      <c r="F239" s="1"/>
      <c r="X239" s="1"/>
      <c r="Y239" s="1"/>
      <c r="BJ239" s="1"/>
      <c r="BK239" s="1"/>
    </row>
    <row r="240" spans="5:63" x14ac:dyDescent="0.2">
      <c r="E240" s="1"/>
      <c r="F240" s="1"/>
      <c r="X240" s="1"/>
      <c r="Y240" s="1"/>
      <c r="BJ240" s="1"/>
      <c r="BK240" s="1"/>
    </row>
    <row r="241" spans="5:63" x14ac:dyDescent="0.2">
      <c r="E241" s="1"/>
      <c r="F241" s="1"/>
      <c r="X241" s="1"/>
      <c r="Y241" s="1"/>
      <c r="BJ241" s="1"/>
      <c r="BK241" s="1"/>
    </row>
    <row r="242" spans="5:63" x14ac:dyDescent="0.2">
      <c r="E242" s="1"/>
      <c r="F242" s="1"/>
      <c r="X242" s="1"/>
      <c r="Y242" s="1"/>
      <c r="BJ242" s="1"/>
      <c r="BK242" s="1"/>
    </row>
    <row r="243" spans="5:63" x14ac:dyDescent="0.2">
      <c r="E243" s="1"/>
      <c r="F243" s="1"/>
      <c r="X243" s="1"/>
      <c r="Y243" s="1"/>
      <c r="BJ243" s="1"/>
      <c r="BK243" s="1"/>
    </row>
    <row r="244" spans="5:63" x14ac:dyDescent="0.2">
      <c r="E244" s="1"/>
      <c r="F244" s="1"/>
      <c r="X244" s="1"/>
      <c r="Y244" s="1"/>
      <c r="BJ244" s="1"/>
      <c r="BK244" s="1"/>
    </row>
    <row r="245" spans="5:63" x14ac:dyDescent="0.2">
      <c r="E245" s="1"/>
      <c r="F245" s="1"/>
      <c r="X245" s="1"/>
      <c r="Y245" s="1"/>
      <c r="BJ245" s="1"/>
      <c r="BK245" s="1"/>
    </row>
    <row r="246" spans="5:63" x14ac:dyDescent="0.2">
      <c r="E246" s="1"/>
      <c r="F246" s="1"/>
      <c r="X246" s="1"/>
      <c r="Y246" s="1"/>
      <c r="BJ246" s="1"/>
      <c r="BK246" s="1"/>
    </row>
    <row r="247" spans="5:63" x14ac:dyDescent="0.2">
      <c r="E247" s="1"/>
      <c r="F247" s="1"/>
      <c r="X247" s="1"/>
      <c r="Y247" s="1"/>
      <c r="BJ247" s="1"/>
      <c r="BK247" s="1"/>
    </row>
    <row r="248" spans="5:63" x14ac:dyDescent="0.2">
      <c r="E248" s="1"/>
      <c r="F248" s="1"/>
      <c r="X248" s="1"/>
      <c r="Y248" s="1"/>
      <c r="BJ248" s="1"/>
      <c r="BK248" s="1"/>
    </row>
    <row r="249" spans="5:63" x14ac:dyDescent="0.2">
      <c r="E249" s="1"/>
      <c r="F249" s="1"/>
      <c r="X249" s="1"/>
      <c r="Y249" s="1"/>
      <c r="BJ249" s="1"/>
      <c r="BK249" s="1"/>
    </row>
    <row r="250" spans="5:63" x14ac:dyDescent="0.2">
      <c r="E250" s="1"/>
      <c r="F250" s="1"/>
      <c r="X250" s="1"/>
      <c r="Y250" s="1"/>
      <c r="BJ250" s="1"/>
      <c r="BK250" s="1"/>
    </row>
    <row r="251" spans="5:63" x14ac:dyDescent="0.2">
      <c r="E251" s="1"/>
      <c r="F251" s="1"/>
      <c r="X251" s="1"/>
      <c r="Y251" s="1"/>
      <c r="BJ251" s="1"/>
      <c r="BK251" s="1"/>
    </row>
    <row r="252" spans="5:63" x14ac:dyDescent="0.2">
      <c r="E252" s="1"/>
      <c r="F252" s="1"/>
      <c r="X252" s="1"/>
      <c r="Y252" s="1"/>
      <c r="BJ252" s="1"/>
      <c r="BK252" s="1"/>
    </row>
    <row r="253" spans="5:63" x14ac:dyDescent="0.2">
      <c r="E253" s="1"/>
      <c r="F253" s="1"/>
      <c r="X253" s="1"/>
      <c r="Y253" s="1"/>
      <c r="BJ253" s="1"/>
      <c r="BK253" s="1"/>
    </row>
    <row r="254" spans="5:63" x14ac:dyDescent="0.2">
      <c r="E254" s="1"/>
      <c r="F254" s="1"/>
      <c r="X254" s="1"/>
      <c r="Y254" s="1"/>
      <c r="BJ254" s="1"/>
      <c r="BK254" s="1"/>
    </row>
    <row r="255" spans="5:63" x14ac:dyDescent="0.2">
      <c r="E255" s="1"/>
      <c r="F255" s="1"/>
      <c r="X255" s="1"/>
      <c r="Y255" s="1"/>
      <c r="BJ255" s="1"/>
      <c r="BK255" s="1"/>
    </row>
    <row r="256" spans="5:63" x14ac:dyDescent="0.2">
      <c r="E256" s="1"/>
      <c r="F256" s="1"/>
      <c r="X256" s="1"/>
      <c r="Y256" s="1"/>
      <c r="BJ256" s="1"/>
      <c r="BK256" s="1"/>
    </row>
    <row r="257" spans="5:63" x14ac:dyDescent="0.2">
      <c r="E257" s="1"/>
      <c r="F257" s="1"/>
      <c r="X257" s="1"/>
      <c r="Y257" s="1"/>
      <c r="BJ257" s="1"/>
      <c r="BK257" s="1"/>
    </row>
    <row r="258" spans="5:63" x14ac:dyDescent="0.2">
      <c r="E258" s="1"/>
      <c r="F258" s="1"/>
      <c r="X258" s="1"/>
      <c r="Y258" s="1"/>
      <c r="BJ258" s="1"/>
      <c r="BK258" s="1"/>
    </row>
    <row r="259" spans="5:63" x14ac:dyDescent="0.2">
      <c r="E259" s="1"/>
      <c r="F259" s="1"/>
      <c r="X259" s="1"/>
      <c r="Y259" s="1"/>
      <c r="BJ259" s="1"/>
      <c r="BK259" s="1"/>
    </row>
    <row r="260" spans="5:63" x14ac:dyDescent="0.2">
      <c r="E260" s="1"/>
      <c r="F260" s="1"/>
      <c r="X260" s="1"/>
      <c r="Y260" s="1"/>
      <c r="BJ260" s="1"/>
      <c r="BK260" s="1"/>
    </row>
    <row r="261" spans="5:63" x14ac:dyDescent="0.2">
      <c r="E261" s="1"/>
      <c r="F261" s="1"/>
      <c r="X261" s="1"/>
      <c r="Y261" s="1"/>
      <c r="BJ261" s="1"/>
      <c r="BK261" s="1"/>
    </row>
    <row r="262" spans="5:63" x14ac:dyDescent="0.2">
      <c r="E262" s="1"/>
      <c r="F262" s="1"/>
      <c r="X262" s="1"/>
      <c r="Y262" s="1"/>
      <c r="BJ262" s="1"/>
      <c r="BK262" s="1"/>
    </row>
    <row r="263" spans="5:63" x14ac:dyDescent="0.2">
      <c r="E263" s="1"/>
      <c r="F263" s="1"/>
      <c r="X263" s="1"/>
      <c r="Y263" s="1"/>
      <c r="BJ263" s="1"/>
      <c r="BK263" s="1"/>
    </row>
    <row r="264" spans="5:63" x14ac:dyDescent="0.2">
      <c r="E264" s="1"/>
      <c r="F264" s="1"/>
      <c r="X264" s="1"/>
      <c r="Y264" s="1"/>
      <c r="BJ264" s="1"/>
      <c r="BK264" s="1"/>
    </row>
    <row r="265" spans="5:63" x14ac:dyDescent="0.2">
      <c r="E265" s="1"/>
      <c r="F265" s="1"/>
      <c r="X265" s="1"/>
      <c r="Y265" s="1"/>
      <c r="BJ265" s="1"/>
      <c r="BK265" s="1"/>
    </row>
    <row r="266" spans="5:63" x14ac:dyDescent="0.2">
      <c r="E266" s="1"/>
      <c r="F266" s="1"/>
      <c r="X266" s="1"/>
      <c r="Y266" s="1"/>
      <c r="BJ266" s="1"/>
      <c r="BK266" s="1"/>
    </row>
    <row r="267" spans="5:63" x14ac:dyDescent="0.2">
      <c r="E267" s="1"/>
      <c r="F267" s="1"/>
      <c r="X267" s="1"/>
      <c r="Y267" s="1"/>
      <c r="BJ267" s="1"/>
      <c r="BK267" s="1"/>
    </row>
    <row r="268" spans="5:63" x14ac:dyDescent="0.2">
      <c r="E268" s="1"/>
      <c r="F268" s="1"/>
      <c r="X268" s="1"/>
      <c r="Y268" s="1"/>
      <c r="BJ268" s="1"/>
      <c r="BK268" s="1"/>
    </row>
    <row r="269" spans="5:63" x14ac:dyDescent="0.2">
      <c r="E269" s="1"/>
      <c r="F269" s="1"/>
      <c r="X269" s="1"/>
      <c r="Y269" s="1"/>
      <c r="BJ269" s="1"/>
      <c r="BK269" s="1"/>
    </row>
    <row r="270" spans="5:63" x14ac:dyDescent="0.2">
      <c r="E270" s="1"/>
      <c r="F270" s="1"/>
      <c r="X270" s="1"/>
      <c r="Y270" s="1"/>
      <c r="BJ270" s="1"/>
      <c r="BK270" s="1"/>
    </row>
    <row r="271" spans="5:63" x14ac:dyDescent="0.2">
      <c r="E271" s="1"/>
      <c r="F271" s="1"/>
      <c r="X271" s="1"/>
      <c r="Y271" s="1"/>
      <c r="BJ271" s="1"/>
      <c r="BK271" s="1"/>
    </row>
    <row r="272" spans="5:63" x14ac:dyDescent="0.2">
      <c r="E272" s="1"/>
      <c r="F272" s="1"/>
      <c r="X272" s="1"/>
      <c r="Y272" s="1"/>
      <c r="BJ272" s="1"/>
      <c r="BK272" s="1"/>
    </row>
    <row r="273" spans="5:63" x14ac:dyDescent="0.2">
      <c r="E273" s="1"/>
      <c r="F273" s="1"/>
      <c r="X273" s="1"/>
      <c r="Y273" s="1"/>
      <c r="BJ273" s="1"/>
      <c r="BK273" s="1"/>
    </row>
    <row r="274" spans="5:63" x14ac:dyDescent="0.2">
      <c r="E274" s="1"/>
      <c r="F274" s="1"/>
      <c r="X274" s="1"/>
      <c r="Y274" s="1"/>
      <c r="BJ274" s="1"/>
      <c r="BK274" s="1"/>
    </row>
    <row r="275" spans="5:63" x14ac:dyDescent="0.2">
      <c r="E275" s="1"/>
      <c r="F275" s="1"/>
      <c r="X275" s="1"/>
      <c r="Y275" s="1"/>
      <c r="BJ275" s="1"/>
      <c r="BK275" s="1"/>
    </row>
    <row r="276" spans="5:63" x14ac:dyDescent="0.2">
      <c r="E276" s="1"/>
      <c r="F276" s="1"/>
      <c r="X276" s="1"/>
      <c r="Y276" s="1"/>
      <c r="BJ276" s="1"/>
      <c r="BK276" s="1"/>
    </row>
    <row r="277" spans="5:63" x14ac:dyDescent="0.2">
      <c r="E277" s="1"/>
      <c r="F277" s="1"/>
      <c r="X277" s="1"/>
      <c r="Y277" s="1"/>
      <c r="BJ277" s="1"/>
      <c r="BK277" s="1"/>
    </row>
    <row r="278" spans="5:63" x14ac:dyDescent="0.2">
      <c r="E278" s="1"/>
      <c r="F278" s="1"/>
      <c r="X278" s="1"/>
      <c r="Y278" s="1"/>
      <c r="BJ278" s="1"/>
      <c r="BK278" s="1"/>
    </row>
    <row r="279" spans="5:63" x14ac:dyDescent="0.2">
      <c r="E279" s="1"/>
      <c r="F279" s="1"/>
      <c r="X279" s="1"/>
      <c r="Y279" s="1"/>
      <c r="BJ279" s="1"/>
      <c r="BK279" s="1"/>
    </row>
    <row r="280" spans="5:63" x14ac:dyDescent="0.2">
      <c r="E280" s="1"/>
      <c r="F280" s="1"/>
      <c r="X280" s="1"/>
      <c r="Y280" s="1"/>
      <c r="BJ280" s="1"/>
      <c r="BK280" s="1"/>
    </row>
    <row r="281" spans="5:63" x14ac:dyDescent="0.2">
      <c r="E281" s="1"/>
      <c r="F281" s="1"/>
      <c r="X281" s="1"/>
      <c r="Y281" s="1"/>
      <c r="BJ281" s="1"/>
      <c r="BK281" s="1"/>
    </row>
    <row r="282" spans="5:63" x14ac:dyDescent="0.2">
      <c r="E282" s="1"/>
      <c r="F282" s="1"/>
      <c r="X282" s="1"/>
      <c r="Y282" s="1"/>
      <c r="BJ282" s="1"/>
      <c r="BK282" s="1"/>
    </row>
    <row r="283" spans="5:63" x14ac:dyDescent="0.2">
      <c r="E283" s="1"/>
      <c r="F283" s="1"/>
      <c r="X283" s="1"/>
      <c r="Y283" s="1"/>
      <c r="BJ283" s="1"/>
      <c r="BK283" s="1"/>
    </row>
    <row r="284" spans="5:63" x14ac:dyDescent="0.2">
      <c r="E284" s="1"/>
      <c r="F284" s="1"/>
      <c r="X284" s="1"/>
      <c r="Y284" s="1"/>
      <c r="BJ284" s="1"/>
      <c r="BK284" s="1"/>
    </row>
    <row r="285" spans="5:63" x14ac:dyDescent="0.2">
      <c r="E285" s="1"/>
      <c r="F285" s="1"/>
      <c r="X285" s="1"/>
      <c r="Y285" s="1"/>
      <c r="BJ285" s="1"/>
      <c r="BK285" s="1"/>
    </row>
    <row r="286" spans="5:63" x14ac:dyDescent="0.2">
      <c r="E286" s="1"/>
      <c r="F286" s="1"/>
      <c r="X286" s="1"/>
      <c r="Y286" s="1"/>
      <c r="BJ286" s="1"/>
      <c r="BK286" s="1"/>
    </row>
    <row r="287" spans="5:63" x14ac:dyDescent="0.2">
      <c r="E287" s="1"/>
      <c r="F287" s="1"/>
      <c r="X287" s="1"/>
      <c r="Y287" s="1"/>
      <c r="BJ287" s="1"/>
      <c r="BK287" s="1"/>
    </row>
    <row r="288" spans="5:63" x14ac:dyDescent="0.2">
      <c r="E288" s="1"/>
      <c r="F288" s="1"/>
      <c r="X288" s="1"/>
      <c r="Y288" s="1"/>
      <c r="BJ288" s="1"/>
      <c r="BK288" s="1"/>
    </row>
    <row r="289" spans="5:63" x14ac:dyDescent="0.2">
      <c r="E289" s="1"/>
      <c r="F289" s="1"/>
      <c r="X289" s="1"/>
      <c r="Y289" s="1"/>
      <c r="BJ289" s="1"/>
      <c r="BK289" s="1"/>
    </row>
    <row r="290" spans="5:63" x14ac:dyDescent="0.2">
      <c r="E290" s="1"/>
      <c r="F290" s="1"/>
      <c r="X290" s="1"/>
      <c r="Y290" s="1"/>
      <c r="BJ290" s="1"/>
      <c r="BK290" s="1"/>
    </row>
    <row r="291" spans="5:63" x14ac:dyDescent="0.2">
      <c r="E291" s="1"/>
      <c r="F291" s="1"/>
      <c r="X291" s="1"/>
      <c r="Y291" s="1"/>
      <c r="BJ291" s="1"/>
      <c r="BK291" s="1"/>
    </row>
    <row r="292" spans="5:63" x14ac:dyDescent="0.2">
      <c r="E292" s="1"/>
      <c r="F292" s="1"/>
      <c r="X292" s="1"/>
      <c r="Y292" s="1"/>
      <c r="BJ292" s="1"/>
      <c r="BK292" s="1"/>
    </row>
    <row r="293" spans="5:63" x14ac:dyDescent="0.2">
      <c r="E293" s="1"/>
      <c r="F293" s="1"/>
      <c r="X293" s="1"/>
      <c r="Y293" s="1"/>
      <c r="BJ293" s="1"/>
      <c r="BK293" s="1"/>
    </row>
    <row r="294" spans="5:63" x14ac:dyDescent="0.2">
      <c r="E294" s="1"/>
      <c r="F294" s="1"/>
      <c r="X294" s="1"/>
      <c r="Y294" s="1"/>
      <c r="BJ294" s="1"/>
      <c r="BK294" s="1"/>
    </row>
    <row r="295" spans="5:63" x14ac:dyDescent="0.2">
      <c r="E295" s="1"/>
      <c r="F295" s="1"/>
      <c r="X295" s="1"/>
      <c r="Y295" s="1"/>
      <c r="BJ295" s="1"/>
      <c r="BK295" s="1"/>
    </row>
    <row r="296" spans="5:63" x14ac:dyDescent="0.2">
      <c r="E296" s="1"/>
      <c r="F296" s="1"/>
      <c r="X296" s="1"/>
      <c r="Y296" s="1"/>
      <c r="BJ296" s="1"/>
      <c r="BK296" s="1"/>
    </row>
    <row r="297" spans="5:63" x14ac:dyDescent="0.2">
      <c r="E297" s="1"/>
      <c r="F297" s="1"/>
      <c r="X297" s="1"/>
      <c r="Y297" s="1"/>
      <c r="BJ297" s="1"/>
      <c r="BK297" s="1"/>
    </row>
    <row r="298" spans="5:63" x14ac:dyDescent="0.2">
      <c r="E298" s="1"/>
      <c r="F298" s="1"/>
      <c r="X298" s="1"/>
      <c r="Y298" s="1"/>
      <c r="BJ298" s="1"/>
      <c r="BK298" s="1"/>
    </row>
    <row r="299" spans="5:63" x14ac:dyDescent="0.2">
      <c r="E299" s="1"/>
      <c r="F299" s="1"/>
      <c r="X299" s="1"/>
      <c r="Y299" s="1"/>
      <c r="BJ299" s="1"/>
      <c r="BK299" s="1"/>
    </row>
    <row r="300" spans="5:63" x14ac:dyDescent="0.2">
      <c r="E300" s="1"/>
      <c r="F300" s="1"/>
      <c r="X300" s="1"/>
      <c r="Y300" s="1"/>
      <c r="BJ300" s="1"/>
      <c r="BK300" s="1"/>
    </row>
    <row r="301" spans="5:63" x14ac:dyDescent="0.2">
      <c r="E301" s="1"/>
      <c r="F301" s="1"/>
      <c r="X301" s="1"/>
      <c r="Y301" s="1"/>
      <c r="BJ301" s="1"/>
      <c r="BK301" s="1"/>
    </row>
    <row r="302" spans="5:63" x14ac:dyDescent="0.2">
      <c r="E302" s="1"/>
      <c r="F302" s="1"/>
      <c r="X302" s="1"/>
      <c r="Y302" s="1"/>
      <c r="BJ302" s="1"/>
      <c r="BK302" s="1"/>
    </row>
    <row r="303" spans="5:63" x14ac:dyDescent="0.2">
      <c r="E303" s="1"/>
      <c r="F303" s="1"/>
      <c r="X303" s="1"/>
      <c r="Y303" s="1"/>
      <c r="BJ303" s="1"/>
      <c r="BK303" s="1"/>
    </row>
    <row r="304" spans="5:63" x14ac:dyDescent="0.2">
      <c r="E304" s="1"/>
      <c r="F304" s="1"/>
      <c r="X304" s="1"/>
      <c r="Y304" s="1"/>
      <c r="BJ304" s="1"/>
      <c r="BK304" s="1"/>
    </row>
    <row r="305" spans="5:63" x14ac:dyDescent="0.2">
      <c r="E305" s="1"/>
      <c r="F305" s="1"/>
      <c r="X305" s="1"/>
      <c r="Y305" s="1"/>
      <c r="BJ305" s="1"/>
      <c r="BK305" s="1"/>
    </row>
    <row r="306" spans="5:63" x14ac:dyDescent="0.2">
      <c r="E306" s="1"/>
      <c r="F306" s="1"/>
      <c r="X306" s="1"/>
      <c r="Y306" s="1"/>
      <c r="BJ306" s="1"/>
      <c r="BK306" s="1"/>
    </row>
    <row r="307" spans="5:63" x14ac:dyDescent="0.2">
      <c r="E307" s="1"/>
      <c r="F307" s="1"/>
      <c r="X307" s="1"/>
      <c r="Y307" s="1"/>
      <c r="BJ307" s="1"/>
      <c r="BK307" s="1"/>
    </row>
    <row r="308" spans="5:63" x14ac:dyDescent="0.2">
      <c r="E308" s="1"/>
      <c r="F308" s="1"/>
      <c r="X308" s="1"/>
      <c r="Y308" s="1"/>
      <c r="BJ308" s="1"/>
      <c r="BK308" s="1"/>
    </row>
    <row r="309" spans="5:63" x14ac:dyDescent="0.2">
      <c r="E309" s="1"/>
      <c r="F309" s="1"/>
      <c r="X309" s="1"/>
      <c r="Y309" s="1"/>
      <c r="BJ309" s="1"/>
      <c r="BK309" s="1"/>
    </row>
    <row r="310" spans="5:63" x14ac:dyDescent="0.2">
      <c r="E310" s="1"/>
      <c r="F310" s="1"/>
      <c r="X310" s="1"/>
      <c r="Y310" s="1"/>
      <c r="BJ310" s="1"/>
      <c r="BK310" s="1"/>
    </row>
    <row r="311" spans="5:63" x14ac:dyDescent="0.2">
      <c r="E311" s="1"/>
      <c r="F311" s="1"/>
      <c r="X311" s="1"/>
      <c r="Y311" s="1"/>
      <c r="BJ311" s="1"/>
      <c r="BK311" s="1"/>
    </row>
    <row r="312" spans="5:63" x14ac:dyDescent="0.2">
      <c r="E312" s="1"/>
      <c r="F312" s="1"/>
      <c r="X312" s="1"/>
      <c r="Y312" s="1"/>
      <c r="BJ312" s="1"/>
      <c r="BK312" s="1"/>
    </row>
    <row r="313" spans="5:63" x14ac:dyDescent="0.2">
      <c r="E313" s="1"/>
      <c r="F313" s="1"/>
      <c r="X313" s="1"/>
      <c r="Y313" s="1"/>
      <c r="BJ313" s="1"/>
      <c r="BK313" s="1"/>
    </row>
    <row r="314" spans="5:63" x14ac:dyDescent="0.2">
      <c r="E314" s="1"/>
      <c r="F314" s="1"/>
      <c r="X314" s="1"/>
      <c r="Y314" s="1"/>
      <c r="BJ314" s="1"/>
      <c r="BK314" s="1"/>
    </row>
    <row r="315" spans="5:63" x14ac:dyDescent="0.2">
      <c r="E315" s="1"/>
      <c r="F315" s="1"/>
      <c r="X315" s="1"/>
      <c r="Y315" s="1"/>
      <c r="BJ315" s="1"/>
      <c r="BK315" s="1"/>
    </row>
    <row r="316" spans="5:63" x14ac:dyDescent="0.2">
      <c r="E316" s="1"/>
      <c r="F316" s="1"/>
      <c r="X316" s="1"/>
      <c r="Y316" s="1"/>
      <c r="BJ316" s="1"/>
      <c r="BK316" s="1"/>
    </row>
    <row r="317" spans="5:63" x14ac:dyDescent="0.2">
      <c r="E317" s="1"/>
      <c r="F317" s="1"/>
      <c r="X317" s="1"/>
      <c r="Y317" s="1"/>
      <c r="BJ317" s="1"/>
      <c r="BK317" s="1"/>
    </row>
    <row r="318" spans="5:63" x14ac:dyDescent="0.2">
      <c r="E318" s="1"/>
      <c r="F318" s="1"/>
      <c r="X318" s="1"/>
      <c r="Y318" s="1"/>
      <c r="BJ318" s="1"/>
      <c r="BK318" s="1"/>
    </row>
    <row r="319" spans="5:63" x14ac:dyDescent="0.2">
      <c r="E319" s="1"/>
      <c r="F319" s="1"/>
      <c r="X319" s="1"/>
      <c r="Y319" s="1"/>
      <c r="BJ319" s="1"/>
      <c r="BK319" s="1"/>
    </row>
    <row r="320" spans="5:63" x14ac:dyDescent="0.2">
      <c r="E320" s="1"/>
      <c r="F320" s="1"/>
      <c r="X320" s="1"/>
      <c r="Y320" s="1"/>
      <c r="BJ320" s="1"/>
      <c r="BK320" s="1"/>
    </row>
    <row r="321" spans="5:63" x14ac:dyDescent="0.2">
      <c r="E321" s="1"/>
      <c r="F321" s="1"/>
      <c r="X321" s="1"/>
      <c r="Y321" s="1"/>
      <c r="BJ321" s="1"/>
      <c r="BK321" s="1"/>
    </row>
    <row r="322" spans="5:63" x14ac:dyDescent="0.2">
      <c r="E322" s="1"/>
      <c r="F322" s="1"/>
      <c r="X322" s="1"/>
      <c r="Y322" s="1"/>
      <c r="BJ322" s="1"/>
      <c r="BK322" s="1"/>
    </row>
    <row r="323" spans="5:63" x14ac:dyDescent="0.2">
      <c r="E323" s="1"/>
      <c r="F323" s="1"/>
      <c r="X323" s="1"/>
      <c r="Y323" s="1"/>
      <c r="BJ323" s="1"/>
      <c r="BK323" s="1"/>
    </row>
    <row r="324" spans="5:63" x14ac:dyDescent="0.2">
      <c r="E324" s="1"/>
      <c r="F324" s="1"/>
      <c r="X324" s="1"/>
      <c r="Y324" s="1"/>
      <c r="BJ324" s="1"/>
      <c r="BK324" s="1"/>
    </row>
    <row r="325" spans="5:63" x14ac:dyDescent="0.2">
      <c r="E325" s="1"/>
      <c r="F325" s="1"/>
      <c r="X325" s="1"/>
      <c r="Y325" s="1"/>
      <c r="BJ325" s="1"/>
      <c r="BK325" s="1"/>
    </row>
    <row r="326" spans="5:63" x14ac:dyDescent="0.2">
      <c r="E326" s="1"/>
      <c r="F326" s="1"/>
      <c r="X326" s="1"/>
      <c r="Y326" s="1"/>
      <c r="BJ326" s="1"/>
      <c r="BK326" s="1"/>
    </row>
    <row r="327" spans="5:63" x14ac:dyDescent="0.2">
      <c r="E327" s="1"/>
      <c r="F327" s="1"/>
      <c r="X327" s="1"/>
      <c r="Y327" s="1"/>
      <c r="BJ327" s="1"/>
      <c r="BK327" s="1"/>
    </row>
    <row r="328" spans="5:63" x14ac:dyDescent="0.2">
      <c r="E328" s="1"/>
      <c r="F328" s="1"/>
      <c r="X328" s="1"/>
      <c r="Y328" s="1"/>
      <c r="BJ328" s="1"/>
      <c r="BK328" s="1"/>
    </row>
    <row r="329" spans="5:63" x14ac:dyDescent="0.2">
      <c r="E329" s="1"/>
      <c r="F329" s="1"/>
      <c r="X329" s="1"/>
      <c r="Y329" s="1"/>
      <c r="BJ329" s="1"/>
      <c r="BK329" s="1"/>
    </row>
    <row r="330" spans="5:63" x14ac:dyDescent="0.2">
      <c r="E330" s="1"/>
      <c r="F330" s="1"/>
      <c r="X330" s="1"/>
      <c r="Y330" s="1"/>
      <c r="BJ330" s="1"/>
      <c r="BK330" s="1"/>
    </row>
    <row r="331" spans="5:63" x14ac:dyDescent="0.2">
      <c r="E331" s="1"/>
      <c r="F331" s="1"/>
      <c r="X331" s="1"/>
      <c r="Y331" s="1"/>
      <c r="BJ331" s="1"/>
      <c r="BK331" s="1"/>
    </row>
    <row r="332" spans="5:63" x14ac:dyDescent="0.2">
      <c r="E332" s="1"/>
      <c r="F332" s="1"/>
      <c r="X332" s="1"/>
      <c r="Y332" s="1"/>
      <c r="BJ332" s="1"/>
      <c r="BK332" s="1"/>
    </row>
    <row r="333" spans="5:63" x14ac:dyDescent="0.2">
      <c r="E333" s="1"/>
      <c r="F333" s="1"/>
      <c r="X333" s="1"/>
      <c r="Y333" s="1"/>
      <c r="BJ333" s="1"/>
      <c r="BK333" s="1"/>
    </row>
    <row r="334" spans="5:63" x14ac:dyDescent="0.2">
      <c r="E334" s="1"/>
      <c r="F334" s="1"/>
      <c r="X334" s="1"/>
      <c r="Y334" s="1"/>
      <c r="BJ334" s="1"/>
      <c r="BK334" s="1"/>
    </row>
    <row r="335" spans="5:63" x14ac:dyDescent="0.2">
      <c r="E335" s="1"/>
      <c r="F335" s="1"/>
      <c r="X335" s="1"/>
      <c r="Y335" s="1"/>
      <c r="BJ335" s="1"/>
      <c r="BK335" s="1"/>
    </row>
    <row r="336" spans="5:63" x14ac:dyDescent="0.2">
      <c r="E336" s="1"/>
      <c r="F336" s="1"/>
      <c r="X336" s="1"/>
      <c r="Y336" s="1"/>
      <c r="BJ336" s="1"/>
      <c r="BK336" s="1"/>
    </row>
    <row r="337" spans="5:63" x14ac:dyDescent="0.2">
      <c r="E337" s="1"/>
      <c r="F337" s="1"/>
      <c r="X337" s="1"/>
      <c r="Y337" s="1"/>
      <c r="BJ337" s="1"/>
      <c r="BK337" s="1"/>
    </row>
    <row r="338" spans="5:63" x14ac:dyDescent="0.2">
      <c r="E338" s="1"/>
      <c r="F338" s="1"/>
      <c r="X338" s="1"/>
      <c r="Y338" s="1"/>
      <c r="BJ338" s="1"/>
      <c r="BK338" s="1"/>
    </row>
    <row r="339" spans="5:63" x14ac:dyDescent="0.2">
      <c r="E339" s="1"/>
      <c r="F339" s="1"/>
      <c r="X339" s="1"/>
      <c r="Y339" s="1"/>
      <c r="BJ339" s="1"/>
      <c r="BK339" s="1"/>
    </row>
    <row r="340" spans="5:63" x14ac:dyDescent="0.2">
      <c r="E340" s="1"/>
      <c r="F340" s="1"/>
      <c r="X340" s="1"/>
      <c r="Y340" s="1"/>
      <c r="BJ340" s="1"/>
      <c r="BK340" s="1"/>
    </row>
    <row r="341" spans="5:63" x14ac:dyDescent="0.2">
      <c r="E341" s="1"/>
      <c r="F341" s="1"/>
      <c r="X341" s="1"/>
      <c r="Y341" s="1"/>
      <c r="BJ341" s="1"/>
      <c r="BK341" s="1"/>
    </row>
    <row r="342" spans="5:63" x14ac:dyDescent="0.2">
      <c r="E342" s="1"/>
      <c r="F342" s="1"/>
      <c r="X342" s="1"/>
      <c r="Y342" s="1"/>
      <c r="BJ342" s="1"/>
      <c r="BK342" s="1"/>
    </row>
    <row r="343" spans="5:63" x14ac:dyDescent="0.2">
      <c r="E343" s="1"/>
      <c r="F343" s="1"/>
      <c r="X343" s="1"/>
      <c r="Y343" s="1"/>
      <c r="BJ343" s="1"/>
      <c r="BK343" s="1"/>
    </row>
    <row r="344" spans="5:63" x14ac:dyDescent="0.2">
      <c r="E344" s="1"/>
      <c r="F344" s="1"/>
      <c r="X344" s="1"/>
      <c r="Y344" s="1"/>
      <c r="BJ344" s="1"/>
      <c r="BK344" s="1"/>
    </row>
    <row r="345" spans="5:63" x14ac:dyDescent="0.2">
      <c r="E345" s="1"/>
      <c r="F345" s="1"/>
      <c r="X345" s="1"/>
      <c r="Y345" s="1"/>
      <c r="BJ345" s="1"/>
      <c r="BK345" s="1"/>
    </row>
    <row r="346" spans="5:63" x14ac:dyDescent="0.2">
      <c r="E346" s="1"/>
      <c r="F346" s="1"/>
      <c r="X346" s="1"/>
      <c r="Y346" s="1"/>
      <c r="BJ346" s="1"/>
      <c r="BK346" s="1"/>
    </row>
    <row r="347" spans="5:63" x14ac:dyDescent="0.2">
      <c r="E347" s="1"/>
      <c r="F347" s="1"/>
      <c r="X347" s="1"/>
      <c r="Y347" s="1"/>
      <c r="BJ347" s="1"/>
      <c r="BK347" s="1"/>
    </row>
    <row r="348" spans="5:63" x14ac:dyDescent="0.2">
      <c r="E348" s="1"/>
      <c r="F348" s="1"/>
      <c r="X348" s="1"/>
      <c r="Y348" s="1"/>
      <c r="BJ348" s="1"/>
      <c r="BK348" s="1"/>
    </row>
    <row r="349" spans="5:63" x14ac:dyDescent="0.2">
      <c r="E349" s="1"/>
      <c r="F349" s="1"/>
      <c r="X349" s="1"/>
      <c r="Y349" s="1"/>
      <c r="BJ349" s="1"/>
      <c r="BK349" s="1"/>
    </row>
    <row r="350" spans="5:63" x14ac:dyDescent="0.2">
      <c r="E350" s="1"/>
      <c r="F350" s="1"/>
      <c r="X350" s="1"/>
      <c r="Y350" s="1"/>
      <c r="BJ350" s="1"/>
      <c r="BK350" s="1"/>
    </row>
    <row r="351" spans="5:63" x14ac:dyDescent="0.2">
      <c r="E351" s="1"/>
      <c r="F351" s="1"/>
      <c r="X351" s="1"/>
      <c r="Y351" s="1"/>
      <c r="BJ351" s="1"/>
      <c r="BK351" s="1"/>
    </row>
    <row r="352" spans="5:63" x14ac:dyDescent="0.2">
      <c r="E352" s="1"/>
      <c r="F352" s="1"/>
      <c r="X352" s="1"/>
      <c r="Y352" s="1"/>
      <c r="BJ352" s="1"/>
      <c r="BK352" s="1"/>
    </row>
    <row r="353" spans="5:63" x14ac:dyDescent="0.2">
      <c r="E353" s="1"/>
      <c r="F353" s="1"/>
      <c r="X353" s="1"/>
      <c r="Y353" s="1"/>
      <c r="BJ353" s="1"/>
      <c r="BK353" s="1"/>
    </row>
    <row r="354" spans="5:63" x14ac:dyDescent="0.2">
      <c r="E354" s="1"/>
      <c r="F354" s="1"/>
      <c r="X354" s="1"/>
      <c r="Y354" s="1"/>
      <c r="BJ354" s="1"/>
      <c r="BK354" s="1"/>
    </row>
    <row r="355" spans="5:63" x14ac:dyDescent="0.2">
      <c r="E355" s="1"/>
      <c r="F355" s="1"/>
      <c r="X355" s="1"/>
      <c r="Y355" s="1"/>
      <c r="BJ355" s="1"/>
      <c r="BK355" s="1"/>
    </row>
    <row r="356" spans="5:63" x14ac:dyDescent="0.2">
      <c r="E356" s="1"/>
      <c r="F356" s="1"/>
      <c r="X356" s="1"/>
      <c r="Y356" s="1"/>
      <c r="BJ356" s="1"/>
      <c r="BK356" s="1"/>
    </row>
    <row r="357" spans="5:63" x14ac:dyDescent="0.2">
      <c r="E357" s="1"/>
      <c r="F357" s="1"/>
      <c r="X357" s="1"/>
      <c r="Y357" s="1"/>
      <c r="BJ357" s="1"/>
      <c r="BK357" s="1"/>
    </row>
    <row r="358" spans="5:63" x14ac:dyDescent="0.2">
      <c r="E358" s="1"/>
      <c r="F358" s="1"/>
      <c r="X358" s="1"/>
      <c r="Y358" s="1"/>
      <c r="BJ358" s="1"/>
      <c r="BK358" s="1"/>
    </row>
    <row r="359" spans="5:63" x14ac:dyDescent="0.2">
      <c r="E359" s="1"/>
      <c r="F359" s="1"/>
      <c r="X359" s="1"/>
      <c r="Y359" s="1"/>
      <c r="BJ359" s="1"/>
      <c r="BK359" s="1"/>
    </row>
    <row r="360" spans="5:63" x14ac:dyDescent="0.2">
      <c r="E360" s="1"/>
      <c r="F360" s="1"/>
      <c r="X360" s="1"/>
      <c r="Y360" s="1"/>
      <c r="BJ360" s="1"/>
      <c r="BK360" s="1"/>
    </row>
    <row r="361" spans="5:63" x14ac:dyDescent="0.2">
      <c r="E361" s="1"/>
      <c r="F361" s="1"/>
      <c r="X361" s="1"/>
      <c r="Y361" s="1"/>
      <c r="BJ361" s="1"/>
      <c r="BK361" s="1"/>
    </row>
    <row r="362" spans="5:63" x14ac:dyDescent="0.2">
      <c r="E362" s="1"/>
      <c r="F362" s="1"/>
      <c r="X362" s="1"/>
      <c r="Y362" s="1"/>
      <c r="BJ362" s="1"/>
      <c r="BK362" s="1"/>
    </row>
    <row r="363" spans="5:63" x14ac:dyDescent="0.2">
      <c r="E363" s="1"/>
      <c r="F363" s="1"/>
      <c r="X363" s="1"/>
      <c r="Y363" s="1"/>
      <c r="BJ363" s="1"/>
      <c r="BK363" s="1"/>
    </row>
    <row r="364" spans="5:63" x14ac:dyDescent="0.2">
      <c r="E364" s="1"/>
      <c r="F364" s="1"/>
      <c r="X364" s="1"/>
      <c r="Y364" s="1"/>
      <c r="BJ364" s="1"/>
      <c r="BK364" s="1"/>
    </row>
    <row r="365" spans="5:63" x14ac:dyDescent="0.2">
      <c r="E365" s="1"/>
      <c r="F365" s="1"/>
      <c r="X365" s="1"/>
      <c r="Y365" s="1"/>
      <c r="BJ365" s="1"/>
      <c r="BK365" s="1"/>
    </row>
    <row r="366" spans="5:63" x14ac:dyDescent="0.2">
      <c r="E366" s="1"/>
      <c r="F366" s="1"/>
      <c r="X366" s="1"/>
      <c r="Y366" s="1"/>
      <c r="BJ366" s="1"/>
      <c r="BK366" s="1"/>
    </row>
    <row r="367" spans="5:63" x14ac:dyDescent="0.2">
      <c r="E367" s="1"/>
      <c r="F367" s="1"/>
      <c r="X367" s="1"/>
      <c r="Y367" s="1"/>
      <c r="BJ367" s="1"/>
      <c r="BK367" s="1"/>
    </row>
    <row r="368" spans="5:63" x14ac:dyDescent="0.2">
      <c r="E368" s="1"/>
      <c r="F368" s="1"/>
      <c r="X368" s="1"/>
      <c r="Y368" s="1"/>
      <c r="BJ368" s="1"/>
      <c r="BK368" s="1"/>
    </row>
    <row r="369" spans="5:63" x14ac:dyDescent="0.2">
      <c r="E369" s="1"/>
      <c r="F369" s="1"/>
      <c r="X369" s="1"/>
      <c r="Y369" s="1"/>
      <c r="BJ369" s="1"/>
      <c r="BK369" s="1"/>
    </row>
    <row r="370" spans="5:63" x14ac:dyDescent="0.2">
      <c r="E370" s="1"/>
      <c r="F370" s="1"/>
      <c r="X370" s="1"/>
      <c r="Y370" s="1"/>
      <c r="BJ370" s="1"/>
      <c r="BK370" s="1"/>
    </row>
    <row r="371" spans="5:63" x14ac:dyDescent="0.2">
      <c r="E371" s="1"/>
      <c r="F371" s="1"/>
      <c r="X371" s="1"/>
      <c r="Y371" s="1"/>
      <c r="BJ371" s="1"/>
      <c r="BK371" s="1"/>
    </row>
    <row r="372" spans="5:63" x14ac:dyDescent="0.2">
      <c r="E372" s="1"/>
      <c r="F372" s="1"/>
      <c r="X372" s="1"/>
      <c r="Y372" s="1"/>
      <c r="BJ372" s="1"/>
      <c r="BK372" s="1"/>
    </row>
    <row r="373" spans="5:63" x14ac:dyDescent="0.2">
      <c r="E373" s="1"/>
      <c r="F373" s="1"/>
      <c r="X373" s="1"/>
      <c r="Y373" s="1"/>
      <c r="BJ373" s="1"/>
      <c r="BK373" s="1"/>
    </row>
    <row r="374" spans="5:63" x14ac:dyDescent="0.2">
      <c r="E374" s="1"/>
      <c r="F374" s="1"/>
      <c r="X374" s="1"/>
      <c r="Y374" s="1"/>
      <c r="BJ374" s="1"/>
      <c r="BK374" s="1"/>
    </row>
    <row r="375" spans="5:63" x14ac:dyDescent="0.2">
      <c r="E375" s="1"/>
      <c r="F375" s="1"/>
      <c r="X375" s="1"/>
      <c r="Y375" s="1"/>
      <c r="BJ375" s="1"/>
      <c r="BK375" s="1"/>
    </row>
    <row r="376" spans="5:63" x14ac:dyDescent="0.2">
      <c r="E376" s="1"/>
      <c r="F376" s="1"/>
      <c r="X376" s="1"/>
      <c r="Y376" s="1"/>
      <c r="BJ376" s="1"/>
      <c r="BK376" s="1"/>
    </row>
    <row r="377" spans="5:63" x14ac:dyDescent="0.2">
      <c r="E377" s="1"/>
      <c r="F377" s="1"/>
      <c r="X377" s="1"/>
      <c r="Y377" s="1"/>
      <c r="BJ377" s="1"/>
      <c r="BK377" s="1"/>
    </row>
    <row r="378" spans="5:63" x14ac:dyDescent="0.2">
      <c r="E378" s="1"/>
      <c r="F378" s="1"/>
      <c r="X378" s="1"/>
      <c r="Y378" s="1"/>
      <c r="BJ378" s="1"/>
      <c r="BK378" s="1"/>
    </row>
    <row r="379" spans="5:63" x14ac:dyDescent="0.2">
      <c r="E379" s="1"/>
      <c r="F379" s="1"/>
      <c r="X379" s="1"/>
      <c r="Y379" s="1"/>
      <c r="BJ379" s="1"/>
      <c r="BK379" s="1"/>
    </row>
    <row r="380" spans="5:63" x14ac:dyDescent="0.2">
      <c r="E380" s="1"/>
      <c r="F380" s="1"/>
      <c r="X380" s="1"/>
      <c r="Y380" s="1"/>
      <c r="BJ380" s="1"/>
      <c r="BK380" s="1"/>
    </row>
    <row r="381" spans="5:63" x14ac:dyDescent="0.2">
      <c r="E381" s="1"/>
      <c r="F381" s="1"/>
      <c r="X381" s="1"/>
      <c r="Y381" s="1"/>
      <c r="BJ381" s="1"/>
      <c r="BK381" s="1"/>
    </row>
    <row r="382" spans="5:63" x14ac:dyDescent="0.2">
      <c r="E382" s="1"/>
      <c r="F382" s="1"/>
      <c r="X382" s="1"/>
      <c r="Y382" s="1"/>
      <c r="BJ382" s="1"/>
      <c r="BK382" s="1"/>
    </row>
    <row r="383" spans="5:63" x14ac:dyDescent="0.2">
      <c r="E383" s="1"/>
      <c r="F383" s="1"/>
      <c r="X383" s="1"/>
      <c r="Y383" s="1"/>
      <c r="BJ383" s="1"/>
      <c r="BK383" s="1"/>
    </row>
    <row r="384" spans="5:63" x14ac:dyDescent="0.2">
      <c r="E384" s="1"/>
      <c r="F384" s="1"/>
      <c r="X384" s="1"/>
      <c r="Y384" s="1"/>
      <c r="BJ384" s="1"/>
      <c r="BK384" s="1"/>
    </row>
    <row r="385" spans="5:63" x14ac:dyDescent="0.2">
      <c r="E385" s="1"/>
      <c r="F385" s="1"/>
      <c r="X385" s="1"/>
      <c r="Y385" s="1"/>
      <c r="BJ385" s="1"/>
      <c r="BK385" s="1"/>
    </row>
    <row r="386" spans="5:63" x14ac:dyDescent="0.2">
      <c r="E386" s="1"/>
      <c r="F386" s="1"/>
      <c r="X386" s="1"/>
      <c r="Y386" s="1"/>
      <c r="BJ386" s="1"/>
      <c r="BK386" s="1"/>
    </row>
    <row r="387" spans="5:63" x14ac:dyDescent="0.2">
      <c r="E387" s="1"/>
      <c r="F387" s="1"/>
      <c r="X387" s="1"/>
      <c r="Y387" s="1"/>
      <c r="BJ387" s="1"/>
      <c r="BK387" s="1"/>
    </row>
    <row r="388" spans="5:63" x14ac:dyDescent="0.2">
      <c r="E388" s="1"/>
      <c r="F388" s="1"/>
      <c r="X388" s="1"/>
      <c r="Y388" s="1"/>
      <c r="BJ388" s="1"/>
      <c r="BK388" s="1"/>
    </row>
    <row r="389" spans="5:63" x14ac:dyDescent="0.2">
      <c r="E389" s="1"/>
      <c r="F389" s="1"/>
      <c r="X389" s="1"/>
      <c r="Y389" s="1"/>
      <c r="BJ389" s="1"/>
      <c r="BK389" s="1"/>
    </row>
    <row r="390" spans="5:63" x14ac:dyDescent="0.2">
      <c r="E390" s="1"/>
      <c r="F390" s="1"/>
      <c r="X390" s="1"/>
      <c r="Y390" s="1"/>
      <c r="BJ390" s="1"/>
      <c r="BK390" s="1"/>
    </row>
    <row r="391" spans="5:63" x14ac:dyDescent="0.2">
      <c r="E391" s="1"/>
      <c r="F391" s="1"/>
      <c r="X391" s="1"/>
      <c r="Y391" s="1"/>
      <c r="BJ391" s="1"/>
      <c r="BK391" s="1"/>
    </row>
    <row r="392" spans="5:63" x14ac:dyDescent="0.2">
      <c r="E392" s="1"/>
      <c r="F392" s="1"/>
      <c r="X392" s="1"/>
      <c r="Y392" s="1"/>
      <c r="BJ392" s="1"/>
      <c r="BK392" s="1"/>
    </row>
    <row r="393" spans="5:63" x14ac:dyDescent="0.2">
      <c r="E393" s="1"/>
      <c r="F393" s="1"/>
      <c r="X393" s="1"/>
      <c r="Y393" s="1"/>
      <c r="BJ393" s="1"/>
      <c r="BK393" s="1"/>
    </row>
    <row r="394" spans="5:63" x14ac:dyDescent="0.2">
      <c r="E394" s="1"/>
      <c r="F394" s="1"/>
      <c r="X394" s="1"/>
      <c r="Y394" s="1"/>
      <c r="BJ394" s="1"/>
      <c r="BK394" s="1"/>
    </row>
    <row r="395" spans="5:63" x14ac:dyDescent="0.2">
      <c r="E395" s="1"/>
      <c r="F395" s="1"/>
      <c r="X395" s="1"/>
      <c r="Y395" s="1"/>
      <c r="BJ395" s="1"/>
      <c r="BK395" s="1"/>
    </row>
    <row r="396" spans="5:63" x14ac:dyDescent="0.2">
      <c r="E396" s="1"/>
      <c r="F396" s="1"/>
      <c r="X396" s="1"/>
      <c r="Y396" s="1"/>
      <c r="BJ396" s="1"/>
      <c r="BK396" s="1"/>
    </row>
    <row r="397" spans="5:63" x14ac:dyDescent="0.2">
      <c r="E397" s="1"/>
      <c r="F397" s="1"/>
      <c r="X397" s="1"/>
      <c r="Y397" s="1"/>
      <c r="BJ397" s="1"/>
      <c r="BK397" s="1"/>
    </row>
    <row r="398" spans="5:63" x14ac:dyDescent="0.2">
      <c r="E398" s="1"/>
      <c r="F398" s="1"/>
      <c r="X398" s="1"/>
      <c r="Y398" s="1"/>
      <c r="BJ398" s="1"/>
      <c r="BK398" s="1"/>
    </row>
    <row r="399" spans="5:63" x14ac:dyDescent="0.2">
      <c r="E399" s="1"/>
      <c r="F399" s="1"/>
      <c r="X399" s="1"/>
      <c r="Y399" s="1"/>
      <c r="BJ399" s="1"/>
      <c r="BK399" s="1"/>
    </row>
    <row r="400" spans="5:63" x14ac:dyDescent="0.2">
      <c r="E400" s="1"/>
      <c r="F400" s="1"/>
      <c r="X400" s="1"/>
      <c r="Y400" s="1"/>
      <c r="BJ400" s="1"/>
      <c r="BK400" s="1"/>
    </row>
    <row r="401" spans="5:63" x14ac:dyDescent="0.2">
      <c r="E401" s="1"/>
      <c r="F401" s="1"/>
      <c r="X401" s="1"/>
      <c r="Y401" s="1"/>
      <c r="BJ401" s="1"/>
      <c r="BK401" s="1"/>
    </row>
    <row r="402" spans="5:63" x14ac:dyDescent="0.2">
      <c r="E402" s="1"/>
      <c r="F402" s="1"/>
      <c r="X402" s="1"/>
      <c r="Y402" s="1"/>
      <c r="BJ402" s="1"/>
      <c r="BK402" s="1"/>
    </row>
    <row r="403" spans="5:63" x14ac:dyDescent="0.2">
      <c r="E403" s="1"/>
      <c r="F403" s="1"/>
      <c r="X403" s="1"/>
      <c r="Y403" s="1"/>
      <c r="BJ403" s="1"/>
      <c r="BK403" s="1"/>
    </row>
    <row r="404" spans="5:63" x14ac:dyDescent="0.2">
      <c r="E404" s="1"/>
      <c r="F404" s="1"/>
      <c r="X404" s="1"/>
      <c r="Y404" s="1"/>
      <c r="BJ404" s="1"/>
      <c r="BK404" s="1"/>
    </row>
    <row r="405" spans="5:63" x14ac:dyDescent="0.2">
      <c r="E405" s="1"/>
      <c r="F405" s="1"/>
      <c r="X405" s="1"/>
      <c r="Y405" s="1"/>
      <c r="BJ405" s="1"/>
      <c r="BK405" s="1"/>
    </row>
    <row r="406" spans="5:63" x14ac:dyDescent="0.2">
      <c r="E406" s="1"/>
      <c r="F406" s="1"/>
      <c r="X406" s="1"/>
      <c r="Y406" s="1"/>
      <c r="BJ406" s="1"/>
      <c r="BK406" s="1"/>
    </row>
    <row r="407" spans="5:63" x14ac:dyDescent="0.2">
      <c r="E407" s="1"/>
      <c r="F407" s="1"/>
      <c r="X407" s="1"/>
      <c r="Y407" s="1"/>
      <c r="BJ407" s="1"/>
      <c r="BK407" s="1"/>
    </row>
    <row r="408" spans="5:63" x14ac:dyDescent="0.2">
      <c r="E408" s="1"/>
      <c r="F408" s="1"/>
      <c r="X408" s="1"/>
      <c r="Y408" s="1"/>
      <c r="BJ408" s="1"/>
      <c r="BK408" s="1"/>
    </row>
    <row r="409" spans="5:63" x14ac:dyDescent="0.2">
      <c r="E409" s="1"/>
      <c r="F409" s="1"/>
      <c r="X409" s="1"/>
      <c r="Y409" s="1"/>
      <c r="BJ409" s="1"/>
      <c r="BK409" s="1"/>
    </row>
    <row r="410" spans="5:63" x14ac:dyDescent="0.2">
      <c r="E410" s="1"/>
      <c r="F410" s="1"/>
      <c r="X410" s="1"/>
      <c r="Y410" s="1"/>
      <c r="BJ410" s="1"/>
      <c r="BK410" s="1"/>
    </row>
    <row r="411" spans="5:63" x14ac:dyDescent="0.2">
      <c r="E411" s="1"/>
      <c r="F411" s="1"/>
      <c r="X411" s="1"/>
      <c r="Y411" s="1"/>
      <c r="BJ411" s="1"/>
      <c r="BK411" s="1"/>
    </row>
    <row r="412" spans="5:63" x14ac:dyDescent="0.2">
      <c r="E412" s="1"/>
      <c r="F412" s="1"/>
      <c r="X412" s="1"/>
      <c r="Y412" s="1"/>
      <c r="BJ412" s="1"/>
      <c r="BK412" s="1"/>
    </row>
    <row r="413" spans="5:63" x14ac:dyDescent="0.2">
      <c r="E413" s="1"/>
      <c r="F413" s="1"/>
      <c r="X413" s="1"/>
      <c r="Y413" s="1"/>
      <c r="BJ413" s="1"/>
      <c r="BK413" s="1"/>
    </row>
    <row r="414" spans="5:63" x14ac:dyDescent="0.2">
      <c r="E414" s="1"/>
      <c r="F414" s="1"/>
      <c r="X414" s="1"/>
      <c r="Y414" s="1"/>
      <c r="BJ414" s="1"/>
      <c r="BK414" s="1"/>
    </row>
    <row r="415" spans="5:63" x14ac:dyDescent="0.2">
      <c r="E415" s="1"/>
      <c r="F415" s="1"/>
      <c r="X415" s="1"/>
      <c r="Y415" s="1"/>
      <c r="BJ415" s="1"/>
      <c r="BK415" s="1"/>
    </row>
    <row r="416" spans="5:63" x14ac:dyDescent="0.2">
      <c r="E416" s="1"/>
      <c r="F416" s="1"/>
      <c r="X416" s="1"/>
      <c r="Y416" s="1"/>
      <c r="BJ416" s="1"/>
      <c r="BK416" s="1"/>
    </row>
    <row r="417" spans="5:63" x14ac:dyDescent="0.2">
      <c r="E417" s="1"/>
      <c r="F417" s="1"/>
      <c r="X417" s="1"/>
      <c r="Y417" s="1"/>
      <c r="BJ417" s="1"/>
      <c r="BK417" s="1"/>
    </row>
    <row r="418" spans="5:63" x14ac:dyDescent="0.2">
      <c r="E418" s="1"/>
      <c r="F418" s="1"/>
      <c r="X418" s="1"/>
      <c r="Y418" s="1"/>
      <c r="BJ418" s="1"/>
      <c r="BK418" s="1"/>
    </row>
    <row r="419" spans="5:63" x14ac:dyDescent="0.2">
      <c r="E419" s="1"/>
      <c r="F419" s="1"/>
      <c r="X419" s="1"/>
      <c r="Y419" s="1"/>
      <c r="BJ419" s="1"/>
      <c r="BK419" s="1"/>
    </row>
    <row r="420" spans="5:63" x14ac:dyDescent="0.2">
      <c r="E420" s="1"/>
      <c r="F420" s="1"/>
      <c r="X420" s="1"/>
      <c r="Y420" s="1"/>
      <c r="BJ420" s="1"/>
      <c r="BK420" s="1"/>
    </row>
    <row r="421" spans="5:63" x14ac:dyDescent="0.2">
      <c r="E421" s="1"/>
      <c r="F421" s="1"/>
      <c r="X421" s="1"/>
      <c r="Y421" s="1"/>
      <c r="BJ421" s="1"/>
      <c r="BK421" s="1"/>
    </row>
    <row r="422" spans="5:63" x14ac:dyDescent="0.2">
      <c r="E422" s="1"/>
      <c r="F422" s="1"/>
      <c r="X422" s="1"/>
      <c r="Y422" s="1"/>
      <c r="BJ422" s="1"/>
      <c r="BK422" s="1"/>
    </row>
    <row r="423" spans="5:63" x14ac:dyDescent="0.2">
      <c r="E423" s="1"/>
      <c r="F423" s="1"/>
      <c r="X423" s="1"/>
      <c r="Y423" s="1"/>
      <c r="BJ423" s="1"/>
      <c r="BK423" s="1"/>
    </row>
    <row r="424" spans="5:63" x14ac:dyDescent="0.2">
      <c r="E424" s="1"/>
      <c r="F424" s="1"/>
      <c r="X424" s="1"/>
      <c r="Y424" s="1"/>
      <c r="BJ424" s="1"/>
      <c r="BK424" s="1"/>
    </row>
    <row r="425" spans="5:63" x14ac:dyDescent="0.2">
      <c r="E425" s="1"/>
      <c r="F425" s="1"/>
      <c r="X425" s="1"/>
      <c r="Y425" s="1"/>
      <c r="BJ425" s="1"/>
      <c r="BK425" s="1"/>
    </row>
    <row r="426" spans="5:63" x14ac:dyDescent="0.2">
      <c r="E426" s="1"/>
      <c r="F426" s="1"/>
      <c r="X426" s="1"/>
      <c r="Y426" s="1"/>
      <c r="BJ426" s="1"/>
      <c r="BK426" s="1"/>
    </row>
    <row r="427" spans="5:63" x14ac:dyDescent="0.2">
      <c r="E427" s="1"/>
      <c r="F427" s="1"/>
      <c r="X427" s="1"/>
      <c r="Y427" s="1"/>
      <c r="BJ427" s="1"/>
      <c r="BK427" s="1"/>
    </row>
    <row r="428" spans="5:63" x14ac:dyDescent="0.2">
      <c r="E428" s="1"/>
      <c r="F428" s="1"/>
      <c r="X428" s="1"/>
      <c r="Y428" s="1"/>
      <c r="BJ428" s="1"/>
      <c r="BK428" s="1"/>
    </row>
    <row r="429" spans="5:63" x14ac:dyDescent="0.2">
      <c r="E429" s="1"/>
      <c r="F429" s="1"/>
      <c r="X429" s="1"/>
      <c r="Y429" s="1"/>
      <c r="BJ429" s="1"/>
      <c r="BK429" s="1"/>
    </row>
    <row r="430" spans="5:63" x14ac:dyDescent="0.2">
      <c r="E430" s="1"/>
      <c r="F430" s="1"/>
      <c r="X430" s="1"/>
      <c r="Y430" s="1"/>
      <c r="BJ430" s="1"/>
      <c r="BK430" s="1"/>
    </row>
    <row r="431" spans="5:63" x14ac:dyDescent="0.2">
      <c r="E431" s="1"/>
      <c r="F431" s="1"/>
      <c r="X431" s="1"/>
      <c r="Y431" s="1"/>
      <c r="BJ431" s="1"/>
      <c r="BK431" s="1"/>
    </row>
    <row r="432" spans="5:63" x14ac:dyDescent="0.2">
      <c r="E432" s="1"/>
      <c r="F432" s="1"/>
      <c r="X432" s="1"/>
      <c r="Y432" s="1"/>
      <c r="BJ432" s="1"/>
      <c r="BK432" s="1"/>
    </row>
    <row r="433" spans="5:63" x14ac:dyDescent="0.2">
      <c r="E433" s="1"/>
      <c r="F433" s="1"/>
      <c r="X433" s="1"/>
      <c r="Y433" s="1"/>
      <c r="BJ433" s="1"/>
      <c r="BK433" s="1"/>
    </row>
    <row r="434" spans="5:63" x14ac:dyDescent="0.2">
      <c r="E434" s="1"/>
      <c r="F434" s="1"/>
      <c r="X434" s="1"/>
      <c r="Y434" s="1"/>
      <c r="BJ434" s="1"/>
      <c r="BK434" s="1"/>
    </row>
    <row r="435" spans="5:63" x14ac:dyDescent="0.2">
      <c r="E435" s="1"/>
      <c r="F435" s="1"/>
      <c r="X435" s="1"/>
      <c r="Y435" s="1"/>
      <c r="BJ435" s="1"/>
      <c r="BK435" s="1"/>
    </row>
    <row r="436" spans="5:63" x14ac:dyDescent="0.2">
      <c r="E436" s="1"/>
      <c r="F436" s="1"/>
      <c r="X436" s="1"/>
      <c r="Y436" s="1"/>
      <c r="BJ436" s="1"/>
      <c r="BK436" s="1"/>
    </row>
    <row r="437" spans="5:63" x14ac:dyDescent="0.2">
      <c r="E437" s="1"/>
      <c r="F437" s="1"/>
      <c r="X437" s="1"/>
      <c r="Y437" s="1"/>
      <c r="BJ437" s="1"/>
      <c r="BK437" s="1"/>
    </row>
    <row r="438" spans="5:63" x14ac:dyDescent="0.2">
      <c r="E438" s="1"/>
      <c r="F438" s="1"/>
      <c r="X438" s="1"/>
      <c r="Y438" s="1"/>
      <c r="BJ438" s="1"/>
      <c r="BK438" s="1"/>
    </row>
    <row r="439" spans="5:63" x14ac:dyDescent="0.2">
      <c r="E439" s="1"/>
      <c r="F439" s="1"/>
      <c r="X439" s="1"/>
      <c r="Y439" s="1"/>
      <c r="BJ439" s="1"/>
      <c r="BK439" s="1"/>
    </row>
    <row r="440" spans="5:63" x14ac:dyDescent="0.2">
      <c r="E440" s="1"/>
      <c r="F440" s="1"/>
      <c r="X440" s="1"/>
      <c r="Y440" s="1"/>
      <c r="BJ440" s="1"/>
      <c r="BK440" s="1"/>
    </row>
    <row r="441" spans="5:63" x14ac:dyDescent="0.2">
      <c r="E441" s="1"/>
      <c r="F441" s="1"/>
      <c r="X441" s="1"/>
      <c r="Y441" s="1"/>
      <c r="BJ441" s="1"/>
      <c r="BK441" s="1"/>
    </row>
    <row r="442" spans="5:63" x14ac:dyDescent="0.2">
      <c r="E442" s="1"/>
      <c r="F442" s="1"/>
      <c r="X442" s="1"/>
      <c r="Y442" s="1"/>
      <c r="BJ442" s="1"/>
      <c r="BK442" s="1"/>
    </row>
    <row r="443" spans="5:63" x14ac:dyDescent="0.2">
      <c r="E443" s="1"/>
      <c r="F443" s="1"/>
      <c r="X443" s="1"/>
      <c r="Y443" s="1"/>
      <c r="BJ443" s="1"/>
      <c r="BK443" s="1"/>
    </row>
    <row r="444" spans="5:63" x14ac:dyDescent="0.2">
      <c r="E444" s="1"/>
      <c r="F444" s="1"/>
      <c r="X444" s="1"/>
      <c r="Y444" s="1"/>
      <c r="BJ444" s="1"/>
      <c r="BK444" s="1"/>
    </row>
    <row r="445" spans="5:63" x14ac:dyDescent="0.2">
      <c r="E445" s="1"/>
      <c r="F445" s="1"/>
      <c r="X445" s="1"/>
      <c r="Y445" s="1"/>
      <c r="BJ445" s="1"/>
      <c r="BK445" s="1"/>
    </row>
    <row r="446" spans="5:63" x14ac:dyDescent="0.2">
      <c r="E446" s="1"/>
      <c r="F446" s="1"/>
      <c r="X446" s="1"/>
      <c r="Y446" s="1"/>
      <c r="BJ446" s="1"/>
      <c r="BK446" s="1"/>
    </row>
    <row r="447" spans="5:63" x14ac:dyDescent="0.2">
      <c r="E447" s="1"/>
      <c r="F447" s="1"/>
      <c r="X447" s="1"/>
      <c r="Y447" s="1"/>
      <c r="BJ447" s="1"/>
      <c r="BK447" s="1"/>
    </row>
    <row r="448" spans="5:63" x14ac:dyDescent="0.2">
      <c r="E448" s="1"/>
      <c r="F448" s="1"/>
      <c r="X448" s="1"/>
      <c r="Y448" s="1"/>
      <c r="BJ448" s="1"/>
      <c r="BK448" s="1"/>
    </row>
    <row r="449" spans="5:63" x14ac:dyDescent="0.2">
      <c r="E449" s="1"/>
      <c r="F449" s="1"/>
      <c r="X449" s="1"/>
      <c r="Y449" s="1"/>
      <c r="BJ449" s="1"/>
      <c r="BK449" s="1"/>
    </row>
    <row r="450" spans="5:63" x14ac:dyDescent="0.2">
      <c r="E450" s="1"/>
      <c r="F450" s="1"/>
      <c r="X450" s="1"/>
      <c r="Y450" s="1"/>
      <c r="BJ450" s="1"/>
      <c r="BK450" s="1"/>
    </row>
    <row r="451" spans="5:63" x14ac:dyDescent="0.2">
      <c r="E451" s="1"/>
      <c r="F451" s="1"/>
      <c r="X451" s="1"/>
      <c r="Y451" s="1"/>
      <c r="BJ451" s="1"/>
      <c r="BK451" s="1"/>
    </row>
    <row r="452" spans="5:63" x14ac:dyDescent="0.2">
      <c r="E452" s="1"/>
      <c r="F452" s="1"/>
      <c r="X452" s="1"/>
      <c r="Y452" s="1"/>
      <c r="BJ452" s="1"/>
      <c r="BK452" s="1"/>
    </row>
    <row r="453" spans="5:63" x14ac:dyDescent="0.2">
      <c r="E453" s="1"/>
      <c r="F453" s="1"/>
      <c r="X453" s="1"/>
      <c r="Y453" s="1"/>
      <c r="BJ453" s="1"/>
      <c r="BK453" s="1"/>
    </row>
    <row r="454" spans="5:63" x14ac:dyDescent="0.2">
      <c r="E454" s="1"/>
      <c r="F454" s="1"/>
      <c r="X454" s="1"/>
      <c r="Y454" s="1"/>
      <c r="BJ454" s="1"/>
      <c r="BK454" s="1"/>
    </row>
    <row r="455" spans="5:63" x14ac:dyDescent="0.2">
      <c r="E455" s="1"/>
      <c r="F455" s="1"/>
      <c r="X455" s="1"/>
      <c r="Y455" s="1"/>
      <c r="BJ455" s="1"/>
      <c r="BK455" s="1"/>
    </row>
    <row r="456" spans="5:63" x14ac:dyDescent="0.2">
      <c r="E456" s="1"/>
      <c r="F456" s="1"/>
      <c r="X456" s="1"/>
      <c r="Y456" s="1"/>
      <c r="BJ456" s="1"/>
      <c r="BK456" s="1"/>
    </row>
    <row r="457" spans="5:63" x14ac:dyDescent="0.2">
      <c r="E457" s="1"/>
      <c r="F457" s="1"/>
      <c r="X457" s="1"/>
      <c r="Y457" s="1"/>
      <c r="BJ457" s="1"/>
      <c r="BK457" s="1"/>
    </row>
    <row r="458" spans="5:63" x14ac:dyDescent="0.2">
      <c r="E458" s="1"/>
      <c r="F458" s="1"/>
      <c r="X458" s="1"/>
      <c r="Y458" s="1"/>
      <c r="BJ458" s="1"/>
      <c r="BK458" s="1"/>
    </row>
    <row r="459" spans="5:63" x14ac:dyDescent="0.2">
      <c r="E459" s="1"/>
      <c r="F459" s="1"/>
      <c r="X459" s="1"/>
      <c r="Y459" s="1"/>
      <c r="BJ459" s="1"/>
      <c r="BK459" s="1"/>
    </row>
    <row r="460" spans="5:63" x14ac:dyDescent="0.2">
      <c r="E460" s="1"/>
      <c r="F460" s="1"/>
      <c r="X460" s="1"/>
      <c r="Y460" s="1"/>
      <c r="BJ460" s="1"/>
      <c r="BK460" s="1"/>
    </row>
    <row r="461" spans="5:63" x14ac:dyDescent="0.2">
      <c r="E461" s="1"/>
      <c r="F461" s="1"/>
      <c r="X461" s="1"/>
      <c r="Y461" s="1"/>
      <c r="BJ461" s="1"/>
      <c r="BK461" s="1"/>
    </row>
    <row r="462" spans="5:63" x14ac:dyDescent="0.2">
      <c r="E462" s="1"/>
      <c r="F462" s="1"/>
      <c r="X462" s="1"/>
      <c r="Y462" s="1"/>
      <c r="BJ462" s="1"/>
      <c r="BK462" s="1"/>
    </row>
    <row r="463" spans="5:63" x14ac:dyDescent="0.2">
      <c r="E463" s="1"/>
      <c r="F463" s="1"/>
      <c r="X463" s="1"/>
      <c r="Y463" s="1"/>
      <c r="BJ463" s="1"/>
      <c r="BK463" s="1"/>
    </row>
    <row r="464" spans="5:63" x14ac:dyDescent="0.2">
      <c r="E464" s="1"/>
      <c r="F464" s="1"/>
      <c r="X464" s="1"/>
      <c r="Y464" s="1"/>
      <c r="BJ464" s="1"/>
      <c r="BK464" s="1"/>
    </row>
    <row r="465" spans="5:63" x14ac:dyDescent="0.2">
      <c r="E465" s="1"/>
      <c r="F465" s="1"/>
      <c r="X465" s="1"/>
      <c r="Y465" s="1"/>
      <c r="BJ465" s="1"/>
      <c r="BK465" s="1"/>
    </row>
    <row r="466" spans="5:63" x14ac:dyDescent="0.2">
      <c r="E466" s="1"/>
      <c r="F466" s="1"/>
      <c r="X466" s="1"/>
      <c r="Y466" s="1"/>
      <c r="BJ466" s="1"/>
      <c r="BK466" s="1"/>
    </row>
    <row r="467" spans="5:63" x14ac:dyDescent="0.2">
      <c r="E467" s="1"/>
      <c r="F467" s="1"/>
      <c r="X467" s="1"/>
      <c r="Y467" s="1"/>
      <c r="BJ467" s="1"/>
      <c r="BK467" s="1"/>
    </row>
    <row r="468" spans="5:63" x14ac:dyDescent="0.2">
      <c r="E468" s="1"/>
      <c r="F468" s="1"/>
      <c r="X468" s="1"/>
      <c r="Y468" s="1"/>
      <c r="BJ468" s="1"/>
      <c r="BK468" s="1"/>
    </row>
    <row r="469" spans="5:63" x14ac:dyDescent="0.2">
      <c r="E469" s="1"/>
      <c r="F469" s="1"/>
      <c r="X469" s="1"/>
      <c r="Y469" s="1"/>
      <c r="BJ469" s="1"/>
      <c r="BK469" s="1"/>
    </row>
    <row r="470" spans="5:63" x14ac:dyDescent="0.2">
      <c r="E470" s="1"/>
      <c r="F470" s="1"/>
      <c r="X470" s="1"/>
      <c r="Y470" s="1"/>
      <c r="BJ470" s="1"/>
      <c r="BK470" s="1"/>
    </row>
    <row r="471" spans="5:63" x14ac:dyDescent="0.2">
      <c r="E471" s="1"/>
      <c r="F471" s="1"/>
      <c r="X471" s="1"/>
      <c r="Y471" s="1"/>
      <c r="BJ471" s="1"/>
      <c r="BK471" s="1"/>
    </row>
    <row r="472" spans="5:63" x14ac:dyDescent="0.2">
      <c r="E472" s="1"/>
      <c r="F472" s="1"/>
      <c r="X472" s="1"/>
      <c r="Y472" s="1"/>
      <c r="BJ472" s="1"/>
      <c r="BK472" s="1"/>
    </row>
    <row r="473" spans="5:63" x14ac:dyDescent="0.2">
      <c r="E473" s="1"/>
      <c r="F473" s="1"/>
      <c r="X473" s="1"/>
      <c r="Y473" s="1"/>
      <c r="BJ473" s="1"/>
      <c r="BK473" s="1"/>
    </row>
    <row r="474" spans="5:63" x14ac:dyDescent="0.2">
      <c r="E474" s="1"/>
      <c r="F474" s="1"/>
      <c r="X474" s="1"/>
      <c r="Y474" s="1"/>
      <c r="BJ474" s="1"/>
      <c r="BK474" s="1"/>
    </row>
    <row r="475" spans="5:63" x14ac:dyDescent="0.2">
      <c r="E475" s="1"/>
      <c r="F475" s="1"/>
      <c r="X475" s="1"/>
      <c r="Y475" s="1"/>
      <c r="BJ475" s="1"/>
      <c r="BK475" s="1"/>
    </row>
    <row r="476" spans="5:63" x14ac:dyDescent="0.2">
      <c r="E476" s="1"/>
      <c r="F476" s="1"/>
      <c r="X476" s="1"/>
      <c r="Y476" s="1"/>
      <c r="BJ476" s="1"/>
      <c r="BK476" s="1"/>
    </row>
    <row r="477" spans="5:63" x14ac:dyDescent="0.2">
      <c r="E477" s="1"/>
      <c r="F477" s="1"/>
      <c r="X477" s="1"/>
      <c r="Y477" s="1"/>
      <c r="BJ477" s="1"/>
      <c r="BK477" s="1"/>
    </row>
    <row r="478" spans="5:63" x14ac:dyDescent="0.2">
      <c r="E478" s="1"/>
      <c r="F478" s="1"/>
      <c r="X478" s="1"/>
      <c r="Y478" s="1"/>
      <c r="BJ478" s="1"/>
      <c r="BK478" s="1"/>
    </row>
    <row r="479" spans="5:63" x14ac:dyDescent="0.2">
      <c r="E479" s="1"/>
      <c r="F479" s="1"/>
      <c r="X479" s="1"/>
      <c r="Y479" s="1"/>
      <c r="BJ479" s="1"/>
      <c r="BK479" s="1"/>
    </row>
    <row r="480" spans="5:63" x14ac:dyDescent="0.2">
      <c r="E480" s="1"/>
      <c r="F480" s="1"/>
      <c r="X480" s="1"/>
      <c r="Y480" s="1"/>
      <c r="BJ480" s="1"/>
      <c r="BK480" s="1"/>
    </row>
    <row r="481" spans="5:63" x14ac:dyDescent="0.2">
      <c r="E481" s="1"/>
      <c r="F481" s="1"/>
      <c r="X481" s="1"/>
      <c r="Y481" s="1"/>
      <c r="BJ481" s="1"/>
      <c r="BK481" s="1"/>
    </row>
    <row r="482" spans="5:63" x14ac:dyDescent="0.2">
      <c r="E482" s="1"/>
      <c r="F482" s="1"/>
      <c r="X482" s="1"/>
      <c r="Y482" s="1"/>
      <c r="BJ482" s="1"/>
      <c r="BK482" s="1"/>
    </row>
    <row r="483" spans="5:63" x14ac:dyDescent="0.2">
      <c r="E483" s="1"/>
      <c r="F483" s="1"/>
      <c r="X483" s="1"/>
      <c r="Y483" s="1"/>
      <c r="BJ483" s="1"/>
      <c r="BK483" s="1"/>
    </row>
    <row r="484" spans="5:63" x14ac:dyDescent="0.2">
      <c r="E484" s="1"/>
      <c r="F484" s="1"/>
      <c r="X484" s="1"/>
      <c r="Y484" s="1"/>
      <c r="BJ484" s="1"/>
      <c r="BK484" s="1"/>
    </row>
    <row r="485" spans="5:63" x14ac:dyDescent="0.2">
      <c r="E485" s="1"/>
      <c r="F485" s="1"/>
      <c r="X485" s="1"/>
      <c r="Y485" s="1"/>
      <c r="BJ485" s="1"/>
      <c r="BK485" s="1"/>
    </row>
    <row r="486" spans="5:63" x14ac:dyDescent="0.2">
      <c r="E486" s="1"/>
      <c r="F486" s="1"/>
      <c r="X486" s="1"/>
      <c r="Y486" s="1"/>
      <c r="BJ486" s="1"/>
      <c r="BK486" s="1"/>
    </row>
    <row r="487" spans="5:63" x14ac:dyDescent="0.2">
      <c r="E487" s="1"/>
      <c r="F487" s="1"/>
      <c r="X487" s="1"/>
      <c r="Y487" s="1"/>
      <c r="BJ487" s="1"/>
      <c r="BK487" s="1"/>
    </row>
    <row r="488" spans="5:63" x14ac:dyDescent="0.2">
      <c r="E488" s="1"/>
      <c r="F488" s="1"/>
      <c r="X488" s="1"/>
      <c r="Y488" s="1"/>
      <c r="BJ488" s="1"/>
      <c r="BK488" s="1"/>
    </row>
    <row r="489" spans="5:63" x14ac:dyDescent="0.2">
      <c r="E489" s="1"/>
      <c r="F489" s="1"/>
      <c r="X489" s="1"/>
      <c r="Y489" s="1"/>
      <c r="BJ489" s="1"/>
      <c r="BK489" s="1"/>
    </row>
    <row r="490" spans="5:63" x14ac:dyDescent="0.2">
      <c r="E490" s="1"/>
      <c r="F490" s="1"/>
      <c r="X490" s="1"/>
      <c r="Y490" s="1"/>
      <c r="BJ490" s="1"/>
      <c r="BK490" s="1"/>
    </row>
    <row r="491" spans="5:63" x14ac:dyDescent="0.2">
      <c r="E491" s="1"/>
      <c r="F491" s="1"/>
      <c r="X491" s="1"/>
      <c r="Y491" s="1"/>
      <c r="BJ491" s="1"/>
      <c r="BK491" s="1"/>
    </row>
    <row r="492" spans="5:63" x14ac:dyDescent="0.2">
      <c r="E492" s="1"/>
      <c r="F492" s="1"/>
      <c r="X492" s="1"/>
      <c r="Y492" s="1"/>
      <c r="BJ492" s="1"/>
      <c r="BK492" s="1"/>
    </row>
    <row r="493" spans="5:63" x14ac:dyDescent="0.2">
      <c r="E493" s="1"/>
      <c r="F493" s="1"/>
      <c r="X493" s="1"/>
      <c r="Y493" s="1"/>
      <c r="BJ493" s="1"/>
      <c r="BK493" s="1"/>
    </row>
    <row r="494" spans="5:63" x14ac:dyDescent="0.2">
      <c r="E494" s="1"/>
      <c r="F494" s="1"/>
      <c r="X494" s="1"/>
      <c r="Y494" s="1"/>
      <c r="BJ494" s="1"/>
      <c r="BK494" s="1"/>
    </row>
    <row r="495" spans="5:63" x14ac:dyDescent="0.2">
      <c r="E495" s="1"/>
      <c r="F495" s="1"/>
      <c r="X495" s="1"/>
      <c r="Y495" s="1"/>
      <c r="BJ495" s="1"/>
      <c r="BK495" s="1"/>
    </row>
    <row r="496" spans="5:63" x14ac:dyDescent="0.2">
      <c r="E496" s="1"/>
      <c r="F496" s="1"/>
      <c r="X496" s="1"/>
      <c r="Y496" s="1"/>
      <c r="BJ496" s="1"/>
      <c r="BK496" s="1"/>
    </row>
    <row r="497" spans="5:63" x14ac:dyDescent="0.2">
      <c r="E497" s="1"/>
      <c r="F497" s="1"/>
      <c r="X497" s="1"/>
      <c r="Y497" s="1"/>
      <c r="BJ497" s="1"/>
      <c r="BK497" s="1"/>
    </row>
    <row r="498" spans="5:63" x14ac:dyDescent="0.2">
      <c r="E498" s="1"/>
      <c r="F498" s="1"/>
      <c r="X498" s="1"/>
      <c r="Y498" s="1"/>
      <c r="BJ498" s="1"/>
      <c r="BK498" s="1"/>
    </row>
    <row r="499" spans="5:63" x14ac:dyDescent="0.2">
      <c r="E499" s="1"/>
      <c r="F499" s="1"/>
      <c r="X499" s="1"/>
      <c r="Y499" s="1"/>
      <c r="BJ499" s="1"/>
      <c r="BK499" s="1"/>
    </row>
    <row r="500" spans="5:63" x14ac:dyDescent="0.2">
      <c r="E500" s="1"/>
      <c r="F500" s="1"/>
      <c r="X500" s="1"/>
      <c r="Y500" s="1"/>
      <c r="BJ500" s="1"/>
      <c r="BK500" s="1"/>
    </row>
    <row r="501" spans="5:63" x14ac:dyDescent="0.2">
      <c r="E501" s="1"/>
      <c r="F501" s="1"/>
      <c r="X501" s="1"/>
      <c r="Y501" s="1"/>
      <c r="BJ501" s="1"/>
      <c r="BK501" s="1"/>
    </row>
    <row r="502" spans="5:63" x14ac:dyDescent="0.2">
      <c r="E502" s="1"/>
      <c r="F502" s="1"/>
      <c r="X502" s="1"/>
      <c r="Y502" s="1"/>
      <c r="BJ502" s="1"/>
      <c r="BK502" s="1"/>
    </row>
    <row r="503" spans="5:63" x14ac:dyDescent="0.2">
      <c r="E503" s="1"/>
      <c r="F503" s="1"/>
      <c r="X503" s="1"/>
      <c r="Y503" s="1"/>
      <c r="BJ503" s="1"/>
      <c r="BK503" s="1"/>
    </row>
    <row r="504" spans="5:63" x14ac:dyDescent="0.2">
      <c r="E504" s="1"/>
      <c r="F504" s="1"/>
      <c r="X504" s="1"/>
      <c r="Y504" s="1"/>
      <c r="BJ504" s="1"/>
      <c r="BK504" s="1"/>
    </row>
    <row r="505" spans="5:63" x14ac:dyDescent="0.2">
      <c r="E505" s="1"/>
      <c r="F505" s="1"/>
      <c r="X505" s="1"/>
      <c r="Y505" s="1"/>
      <c r="BJ505" s="1"/>
      <c r="BK505" s="1"/>
    </row>
    <row r="506" spans="5:63" x14ac:dyDescent="0.2">
      <c r="E506" s="1"/>
      <c r="F506" s="1"/>
      <c r="X506" s="1"/>
      <c r="Y506" s="1"/>
      <c r="BJ506" s="1"/>
      <c r="BK506" s="1"/>
    </row>
    <row r="507" spans="5:63" x14ac:dyDescent="0.2">
      <c r="E507" s="1"/>
      <c r="F507" s="1"/>
      <c r="X507" s="1"/>
      <c r="Y507" s="1"/>
      <c r="BJ507" s="1"/>
      <c r="BK507" s="1"/>
    </row>
    <row r="508" spans="5:63" x14ac:dyDescent="0.2">
      <c r="E508" s="1"/>
      <c r="F508" s="1"/>
      <c r="X508" s="1"/>
      <c r="Y508" s="1"/>
      <c r="BJ508" s="1"/>
      <c r="BK508" s="1"/>
    </row>
    <row r="509" spans="5:63" x14ac:dyDescent="0.2">
      <c r="E509" s="1"/>
      <c r="F509" s="1"/>
      <c r="X509" s="1"/>
      <c r="Y509" s="1"/>
      <c r="BJ509" s="1"/>
      <c r="BK509" s="1"/>
    </row>
    <row r="510" spans="5:63" x14ac:dyDescent="0.2">
      <c r="E510" s="1"/>
      <c r="F510" s="1"/>
      <c r="X510" s="1"/>
      <c r="Y510" s="1"/>
      <c r="BJ510" s="1"/>
      <c r="BK510" s="1"/>
    </row>
    <row r="511" spans="5:63" x14ac:dyDescent="0.2">
      <c r="E511" s="1"/>
      <c r="F511" s="1"/>
      <c r="X511" s="1"/>
      <c r="Y511" s="1"/>
      <c r="BJ511" s="1"/>
      <c r="BK511" s="1"/>
    </row>
    <row r="512" spans="5:63" x14ac:dyDescent="0.2">
      <c r="E512" s="1"/>
      <c r="F512" s="1"/>
      <c r="X512" s="1"/>
      <c r="Y512" s="1"/>
      <c r="BJ512" s="1"/>
      <c r="BK512" s="1"/>
    </row>
    <row r="513" spans="5:63" x14ac:dyDescent="0.2">
      <c r="E513" s="1"/>
      <c r="F513" s="1"/>
      <c r="X513" s="1"/>
      <c r="Y513" s="1"/>
      <c r="BJ513" s="1"/>
      <c r="BK513" s="1"/>
    </row>
    <row r="514" spans="5:63" x14ac:dyDescent="0.2">
      <c r="E514" s="1"/>
      <c r="F514" s="1"/>
      <c r="X514" s="1"/>
      <c r="Y514" s="1"/>
      <c r="BJ514" s="1"/>
      <c r="BK514" s="1"/>
    </row>
    <row r="515" spans="5:63" x14ac:dyDescent="0.2">
      <c r="E515" s="1"/>
      <c r="F515" s="1"/>
      <c r="X515" s="1"/>
      <c r="Y515" s="1"/>
      <c r="BJ515" s="1"/>
      <c r="BK515" s="1"/>
    </row>
    <row r="516" spans="5:63" x14ac:dyDescent="0.2">
      <c r="E516" s="1"/>
      <c r="F516" s="1"/>
      <c r="X516" s="1"/>
      <c r="Y516" s="1"/>
      <c r="BJ516" s="1"/>
      <c r="BK516" s="1"/>
    </row>
    <row r="517" spans="5:63" x14ac:dyDescent="0.2">
      <c r="E517" s="1"/>
      <c r="F517" s="1"/>
      <c r="X517" s="1"/>
      <c r="Y517" s="1"/>
      <c r="BJ517" s="1"/>
      <c r="BK517" s="1"/>
    </row>
    <row r="518" spans="5:63" x14ac:dyDescent="0.2">
      <c r="E518" s="1"/>
      <c r="F518" s="1"/>
      <c r="X518" s="1"/>
      <c r="Y518" s="1"/>
      <c r="BJ518" s="1"/>
      <c r="BK518" s="1"/>
    </row>
    <row r="519" spans="5:63" x14ac:dyDescent="0.2">
      <c r="E519" s="1"/>
      <c r="F519" s="1"/>
      <c r="X519" s="1"/>
      <c r="Y519" s="1"/>
      <c r="BJ519" s="1"/>
      <c r="BK519" s="1"/>
    </row>
    <row r="520" spans="5:63" x14ac:dyDescent="0.2">
      <c r="E520" s="1"/>
      <c r="F520" s="1"/>
      <c r="X520" s="1"/>
      <c r="Y520" s="1"/>
      <c r="BJ520" s="1"/>
      <c r="BK520" s="1"/>
    </row>
    <row r="521" spans="5:63" x14ac:dyDescent="0.2">
      <c r="E521" s="1"/>
      <c r="F521" s="1"/>
      <c r="X521" s="1"/>
      <c r="Y521" s="1"/>
      <c r="BJ521" s="1"/>
      <c r="BK521" s="1"/>
    </row>
    <row r="522" spans="5:63" x14ac:dyDescent="0.2">
      <c r="E522" s="1"/>
      <c r="F522" s="1"/>
      <c r="X522" s="1"/>
      <c r="Y522" s="1"/>
      <c r="BJ522" s="1"/>
      <c r="BK522" s="1"/>
    </row>
    <row r="523" spans="5:63" x14ac:dyDescent="0.2">
      <c r="E523" s="1"/>
      <c r="F523" s="1"/>
      <c r="X523" s="1"/>
      <c r="Y523" s="1"/>
      <c r="BJ523" s="1"/>
      <c r="BK523" s="1"/>
    </row>
    <row r="524" spans="5:63" x14ac:dyDescent="0.2">
      <c r="E524" s="1"/>
      <c r="F524" s="1"/>
      <c r="X524" s="1"/>
      <c r="Y524" s="1"/>
      <c r="BJ524" s="1"/>
      <c r="BK524" s="1"/>
    </row>
    <row r="525" spans="5:63" x14ac:dyDescent="0.2">
      <c r="E525" s="1"/>
      <c r="F525" s="1"/>
      <c r="X525" s="1"/>
      <c r="Y525" s="1"/>
      <c r="BJ525" s="1"/>
      <c r="BK525" s="1"/>
    </row>
    <row r="526" spans="5:63" x14ac:dyDescent="0.2">
      <c r="E526" s="1"/>
      <c r="F526" s="1"/>
      <c r="X526" s="1"/>
      <c r="Y526" s="1"/>
      <c r="BJ526" s="1"/>
      <c r="BK526" s="1"/>
    </row>
    <row r="527" spans="5:63" x14ac:dyDescent="0.2">
      <c r="E527" s="1"/>
      <c r="F527" s="1"/>
      <c r="X527" s="1"/>
      <c r="Y527" s="1"/>
      <c r="BJ527" s="1"/>
      <c r="BK527" s="1"/>
    </row>
    <row r="528" spans="5:63" x14ac:dyDescent="0.2">
      <c r="E528" s="1"/>
      <c r="F528" s="1"/>
      <c r="X528" s="1"/>
      <c r="Y528" s="1"/>
      <c r="BJ528" s="1"/>
      <c r="BK528" s="1"/>
    </row>
    <row r="529" spans="5:63" x14ac:dyDescent="0.2">
      <c r="E529" s="1"/>
      <c r="F529" s="1"/>
      <c r="X529" s="1"/>
      <c r="Y529" s="1"/>
      <c r="BJ529" s="1"/>
      <c r="BK529" s="1"/>
    </row>
    <row r="530" spans="5:63" x14ac:dyDescent="0.2">
      <c r="E530" s="1"/>
      <c r="F530" s="1"/>
      <c r="X530" s="1"/>
      <c r="Y530" s="1"/>
      <c r="BJ530" s="1"/>
      <c r="BK530" s="1"/>
    </row>
    <row r="531" spans="5:63" x14ac:dyDescent="0.2">
      <c r="E531" s="1"/>
      <c r="F531" s="1"/>
      <c r="X531" s="1"/>
      <c r="Y531" s="1"/>
      <c r="BJ531" s="1"/>
      <c r="BK531" s="1"/>
    </row>
    <row r="532" spans="5:63" x14ac:dyDescent="0.2">
      <c r="E532" s="1"/>
      <c r="F532" s="1"/>
      <c r="X532" s="1"/>
      <c r="Y532" s="1"/>
      <c r="BJ532" s="1"/>
      <c r="BK532" s="1"/>
    </row>
    <row r="533" spans="5:63" x14ac:dyDescent="0.2">
      <c r="E533" s="1"/>
      <c r="F533" s="1"/>
      <c r="X533" s="1"/>
      <c r="Y533" s="1"/>
      <c r="BJ533" s="1"/>
      <c r="BK533" s="1"/>
    </row>
    <row r="534" spans="5:63" x14ac:dyDescent="0.2">
      <c r="E534" s="1"/>
      <c r="F534" s="1"/>
      <c r="X534" s="1"/>
      <c r="Y534" s="1"/>
      <c r="BJ534" s="1"/>
      <c r="BK534" s="1"/>
    </row>
    <row r="535" spans="5:63" x14ac:dyDescent="0.2">
      <c r="E535" s="1"/>
      <c r="F535" s="1"/>
      <c r="X535" s="1"/>
      <c r="Y535" s="1"/>
      <c r="BJ535" s="1"/>
      <c r="BK535" s="1"/>
    </row>
    <row r="536" spans="5:63" x14ac:dyDescent="0.2">
      <c r="E536" s="1"/>
      <c r="F536" s="1"/>
      <c r="X536" s="1"/>
      <c r="Y536" s="1"/>
      <c r="BJ536" s="1"/>
      <c r="BK536" s="1"/>
    </row>
    <row r="537" spans="5:63" x14ac:dyDescent="0.2">
      <c r="E537" s="1"/>
      <c r="F537" s="1"/>
      <c r="X537" s="1"/>
      <c r="Y537" s="1"/>
      <c r="BJ537" s="1"/>
      <c r="BK537" s="1"/>
    </row>
    <row r="538" spans="5:63" x14ac:dyDescent="0.2">
      <c r="E538" s="1"/>
      <c r="F538" s="1"/>
      <c r="X538" s="1"/>
      <c r="Y538" s="1"/>
      <c r="BJ538" s="1"/>
      <c r="BK538" s="1"/>
    </row>
    <row r="539" spans="5:63" x14ac:dyDescent="0.2">
      <c r="E539" s="1"/>
      <c r="F539" s="1"/>
      <c r="X539" s="1"/>
      <c r="Y539" s="1"/>
      <c r="BJ539" s="1"/>
      <c r="BK539" s="1"/>
    </row>
    <row r="540" spans="5:63" x14ac:dyDescent="0.2">
      <c r="E540" s="1"/>
      <c r="F540" s="1"/>
      <c r="X540" s="1"/>
      <c r="Y540" s="1"/>
      <c r="BJ540" s="1"/>
      <c r="BK540" s="1"/>
    </row>
    <row r="541" spans="5:63" x14ac:dyDescent="0.2">
      <c r="E541" s="1"/>
      <c r="F541" s="1"/>
      <c r="X541" s="1"/>
      <c r="Y541" s="1"/>
      <c r="BJ541" s="1"/>
      <c r="BK541" s="1"/>
    </row>
    <row r="542" spans="5:63" x14ac:dyDescent="0.2">
      <c r="E542" s="1"/>
      <c r="F542" s="1"/>
      <c r="X542" s="1"/>
      <c r="Y542" s="1"/>
      <c r="BJ542" s="1"/>
      <c r="BK542" s="1"/>
    </row>
    <row r="543" spans="5:63" x14ac:dyDescent="0.2">
      <c r="E543" s="1"/>
      <c r="F543" s="1"/>
      <c r="X543" s="1"/>
      <c r="Y543" s="1"/>
      <c r="BJ543" s="1"/>
      <c r="BK543" s="1"/>
    </row>
    <row r="544" spans="5:63" x14ac:dyDescent="0.2">
      <c r="E544" s="1"/>
      <c r="F544" s="1"/>
      <c r="X544" s="1"/>
      <c r="Y544" s="1"/>
      <c r="BJ544" s="1"/>
      <c r="BK544" s="1"/>
    </row>
    <row r="545" spans="5:63" x14ac:dyDescent="0.2">
      <c r="E545" s="1"/>
      <c r="F545" s="1"/>
      <c r="X545" s="1"/>
      <c r="Y545" s="1"/>
      <c r="BJ545" s="1"/>
      <c r="BK545" s="1"/>
    </row>
    <row r="546" spans="5:63" x14ac:dyDescent="0.2">
      <c r="E546" s="1"/>
      <c r="F546" s="1"/>
      <c r="X546" s="1"/>
      <c r="Y546" s="1"/>
      <c r="BJ546" s="1"/>
      <c r="BK546" s="1"/>
    </row>
    <row r="547" spans="5:63" x14ac:dyDescent="0.2">
      <c r="E547" s="1"/>
      <c r="F547" s="1"/>
      <c r="X547" s="1"/>
      <c r="Y547" s="1"/>
      <c r="BJ547" s="1"/>
      <c r="BK547" s="1"/>
    </row>
    <row r="548" spans="5:63" x14ac:dyDescent="0.2">
      <c r="E548" s="1"/>
      <c r="F548" s="1"/>
      <c r="X548" s="1"/>
      <c r="Y548" s="1"/>
      <c r="BJ548" s="1"/>
      <c r="BK548" s="1"/>
    </row>
    <row r="549" spans="5:63" x14ac:dyDescent="0.2">
      <c r="E549" s="1"/>
      <c r="F549" s="1"/>
      <c r="X549" s="1"/>
      <c r="Y549" s="1"/>
      <c r="BJ549" s="1"/>
      <c r="BK549" s="1"/>
    </row>
    <row r="550" spans="5:63" x14ac:dyDescent="0.2">
      <c r="E550" s="1"/>
      <c r="F550" s="1"/>
      <c r="X550" s="1"/>
      <c r="Y550" s="1"/>
      <c r="BJ550" s="1"/>
      <c r="BK550" s="1"/>
    </row>
    <row r="551" spans="5:63" x14ac:dyDescent="0.2">
      <c r="E551" s="1"/>
      <c r="F551" s="1"/>
      <c r="X551" s="1"/>
      <c r="Y551" s="1"/>
      <c r="BJ551" s="1"/>
      <c r="BK551" s="1"/>
    </row>
    <row r="552" spans="5:63" x14ac:dyDescent="0.2">
      <c r="E552" s="1"/>
      <c r="F552" s="1"/>
      <c r="X552" s="1"/>
      <c r="Y552" s="1"/>
      <c r="BJ552" s="1"/>
      <c r="BK552" s="1"/>
    </row>
    <row r="553" spans="5:63" x14ac:dyDescent="0.2">
      <c r="E553" s="1"/>
      <c r="F553" s="1"/>
      <c r="X553" s="1"/>
      <c r="Y553" s="1"/>
      <c r="BJ553" s="1"/>
      <c r="BK553" s="1"/>
    </row>
    <row r="554" spans="5:63" x14ac:dyDescent="0.2">
      <c r="E554" s="1"/>
      <c r="F554" s="1"/>
      <c r="X554" s="1"/>
      <c r="Y554" s="1"/>
      <c r="BJ554" s="1"/>
      <c r="BK554" s="1"/>
    </row>
    <row r="555" spans="5:63" x14ac:dyDescent="0.2">
      <c r="E555" s="1"/>
      <c r="F555" s="1"/>
      <c r="X555" s="1"/>
      <c r="Y555" s="1"/>
      <c r="BJ555" s="1"/>
      <c r="BK555" s="1"/>
    </row>
    <row r="556" spans="5:63" x14ac:dyDescent="0.2">
      <c r="E556" s="1"/>
      <c r="F556" s="1"/>
      <c r="X556" s="1"/>
      <c r="Y556" s="1"/>
      <c r="BJ556" s="1"/>
      <c r="BK556" s="1"/>
    </row>
    <row r="557" spans="5:63" x14ac:dyDescent="0.2">
      <c r="E557" s="1"/>
      <c r="F557" s="1"/>
      <c r="X557" s="1"/>
      <c r="Y557" s="1"/>
      <c r="BJ557" s="1"/>
      <c r="BK557" s="1"/>
    </row>
    <row r="558" spans="5:63" x14ac:dyDescent="0.2">
      <c r="E558" s="1"/>
      <c r="F558" s="1"/>
      <c r="X558" s="1"/>
      <c r="Y558" s="1"/>
      <c r="BJ558" s="1"/>
      <c r="BK558" s="1"/>
    </row>
    <row r="559" spans="5:63" x14ac:dyDescent="0.2">
      <c r="E559" s="1"/>
      <c r="F559" s="1"/>
      <c r="X559" s="1"/>
      <c r="Y559" s="1"/>
      <c r="BJ559" s="1"/>
      <c r="BK559" s="1"/>
    </row>
    <row r="560" spans="5:63" x14ac:dyDescent="0.2">
      <c r="E560" s="1"/>
      <c r="F560" s="1"/>
      <c r="X560" s="1"/>
      <c r="Y560" s="1"/>
      <c r="BJ560" s="1"/>
      <c r="BK560" s="1"/>
    </row>
    <row r="561" spans="5:63" x14ac:dyDescent="0.2">
      <c r="E561" s="1"/>
      <c r="F561" s="1"/>
      <c r="X561" s="1"/>
      <c r="Y561" s="1"/>
      <c r="BJ561" s="1"/>
      <c r="BK561" s="1"/>
    </row>
    <row r="562" spans="5:63" x14ac:dyDescent="0.2">
      <c r="E562" s="1"/>
      <c r="F562" s="1"/>
      <c r="X562" s="1"/>
      <c r="Y562" s="1"/>
      <c r="BJ562" s="1"/>
      <c r="BK562" s="1"/>
    </row>
    <row r="563" spans="5:63" x14ac:dyDescent="0.2">
      <c r="E563" s="1"/>
      <c r="F563" s="1"/>
      <c r="X563" s="1"/>
      <c r="Y563" s="1"/>
      <c r="BJ563" s="1"/>
      <c r="BK563" s="1"/>
    </row>
    <row r="564" spans="5:63" x14ac:dyDescent="0.2">
      <c r="E564" s="1"/>
      <c r="F564" s="1"/>
      <c r="X564" s="1"/>
      <c r="Y564" s="1"/>
      <c r="BJ564" s="1"/>
      <c r="BK564" s="1"/>
    </row>
    <row r="565" spans="5:63" x14ac:dyDescent="0.2">
      <c r="E565" s="1"/>
      <c r="F565" s="1"/>
      <c r="X565" s="1"/>
      <c r="Y565" s="1"/>
      <c r="BJ565" s="1"/>
      <c r="BK565" s="1"/>
    </row>
    <row r="566" spans="5:63" x14ac:dyDescent="0.2">
      <c r="E566" s="1"/>
      <c r="F566" s="1"/>
      <c r="X566" s="1"/>
      <c r="Y566" s="1"/>
      <c r="BJ566" s="1"/>
      <c r="BK566" s="1"/>
    </row>
    <row r="567" spans="5:63" x14ac:dyDescent="0.2">
      <c r="E567" s="1"/>
      <c r="F567" s="1"/>
      <c r="X567" s="1"/>
      <c r="Y567" s="1"/>
      <c r="BJ567" s="1"/>
      <c r="BK567" s="1"/>
    </row>
    <row r="568" spans="5:63" x14ac:dyDescent="0.2">
      <c r="E568" s="1"/>
      <c r="F568" s="1"/>
      <c r="X568" s="1"/>
      <c r="Y568" s="1"/>
      <c r="BJ568" s="1"/>
      <c r="BK568" s="1"/>
    </row>
    <row r="569" spans="5:63" x14ac:dyDescent="0.2">
      <c r="E569" s="1"/>
      <c r="F569" s="1"/>
      <c r="X569" s="1"/>
      <c r="Y569" s="1"/>
      <c r="BJ569" s="1"/>
      <c r="BK569" s="1"/>
    </row>
    <row r="570" spans="5:63" x14ac:dyDescent="0.2">
      <c r="E570" s="1"/>
      <c r="F570" s="1"/>
      <c r="X570" s="1"/>
      <c r="Y570" s="1"/>
      <c r="BJ570" s="1"/>
      <c r="BK570" s="1"/>
    </row>
    <row r="571" spans="5:63" x14ac:dyDescent="0.2">
      <c r="E571" s="1"/>
      <c r="F571" s="1"/>
      <c r="X571" s="1"/>
      <c r="Y571" s="1"/>
      <c r="BJ571" s="1"/>
      <c r="BK571" s="1"/>
    </row>
    <row r="572" spans="5:63" x14ac:dyDescent="0.2">
      <c r="E572" s="1"/>
      <c r="F572" s="1"/>
      <c r="X572" s="1"/>
      <c r="Y572" s="1"/>
      <c r="BJ572" s="1"/>
      <c r="BK572" s="1"/>
    </row>
    <row r="573" spans="5:63" x14ac:dyDescent="0.2">
      <c r="E573" s="1"/>
      <c r="F573" s="1"/>
      <c r="X573" s="1"/>
      <c r="Y573" s="1"/>
      <c r="BJ573" s="1"/>
      <c r="BK573" s="1"/>
    </row>
    <row r="574" spans="5:63" x14ac:dyDescent="0.2">
      <c r="E574" s="1"/>
      <c r="F574" s="1"/>
      <c r="X574" s="1"/>
      <c r="Y574" s="1"/>
      <c r="BJ574" s="1"/>
      <c r="BK574" s="1"/>
    </row>
    <row r="575" spans="5:63" x14ac:dyDescent="0.2">
      <c r="E575" s="1"/>
      <c r="F575" s="1"/>
      <c r="X575" s="1"/>
      <c r="Y575" s="1"/>
      <c r="BJ575" s="1"/>
      <c r="BK575" s="1"/>
    </row>
    <row r="576" spans="5:63" x14ac:dyDescent="0.2">
      <c r="E576" s="1"/>
      <c r="F576" s="1"/>
      <c r="X576" s="1"/>
      <c r="Y576" s="1"/>
      <c r="BJ576" s="1"/>
      <c r="BK576" s="1"/>
    </row>
    <row r="577" spans="5:63" x14ac:dyDescent="0.2">
      <c r="E577" s="1"/>
      <c r="F577" s="1"/>
      <c r="X577" s="1"/>
      <c r="Y577" s="1"/>
      <c r="BJ577" s="1"/>
      <c r="BK577" s="1"/>
    </row>
    <row r="578" spans="5:63" x14ac:dyDescent="0.2">
      <c r="E578" s="1"/>
      <c r="F578" s="1"/>
      <c r="X578" s="1"/>
      <c r="Y578" s="1"/>
      <c r="BJ578" s="1"/>
      <c r="BK578" s="1"/>
    </row>
    <row r="579" spans="5:63" x14ac:dyDescent="0.2">
      <c r="E579" s="1"/>
      <c r="F579" s="1"/>
      <c r="X579" s="1"/>
      <c r="Y579" s="1"/>
      <c r="BJ579" s="1"/>
      <c r="BK579" s="1"/>
    </row>
    <row r="580" spans="5:63" x14ac:dyDescent="0.2">
      <c r="E580" s="1"/>
      <c r="F580" s="1"/>
      <c r="X580" s="1"/>
      <c r="Y580" s="1"/>
      <c r="BJ580" s="1"/>
      <c r="BK580" s="1"/>
    </row>
    <row r="581" spans="5:63" x14ac:dyDescent="0.2">
      <c r="E581" s="1"/>
      <c r="F581" s="1"/>
      <c r="X581" s="1"/>
      <c r="Y581" s="1"/>
      <c r="BJ581" s="1"/>
      <c r="BK581" s="1"/>
    </row>
    <row r="582" spans="5:63" x14ac:dyDescent="0.2">
      <c r="E582" s="1"/>
      <c r="F582" s="1"/>
      <c r="X582" s="1"/>
      <c r="Y582" s="1"/>
      <c r="BJ582" s="1"/>
      <c r="BK582" s="1"/>
    </row>
    <row r="583" spans="5:63" x14ac:dyDescent="0.2">
      <c r="E583" s="1"/>
      <c r="F583" s="1"/>
      <c r="X583" s="1"/>
      <c r="Y583" s="1"/>
      <c r="BJ583" s="1"/>
      <c r="BK583" s="1"/>
    </row>
    <row r="584" spans="5:63" x14ac:dyDescent="0.2">
      <c r="E584" s="1"/>
      <c r="F584" s="1"/>
      <c r="X584" s="1"/>
      <c r="Y584" s="1"/>
      <c r="BJ584" s="1"/>
      <c r="BK584" s="1"/>
    </row>
    <row r="585" spans="5:63" x14ac:dyDescent="0.2">
      <c r="E585" s="1"/>
      <c r="F585" s="1"/>
      <c r="X585" s="1"/>
      <c r="Y585" s="1"/>
      <c r="BJ585" s="1"/>
      <c r="BK585" s="1"/>
    </row>
    <row r="586" spans="5:63" x14ac:dyDescent="0.2">
      <c r="E586" s="1"/>
      <c r="F586" s="1"/>
      <c r="X586" s="1"/>
      <c r="Y586" s="1"/>
      <c r="BJ586" s="1"/>
      <c r="BK586" s="1"/>
    </row>
    <row r="587" spans="5:63" x14ac:dyDescent="0.2">
      <c r="E587" s="1"/>
      <c r="F587" s="1"/>
      <c r="X587" s="1"/>
      <c r="Y587" s="1"/>
      <c r="BJ587" s="1"/>
      <c r="BK587" s="1"/>
    </row>
    <row r="588" spans="5:63" x14ac:dyDescent="0.2">
      <c r="E588" s="1"/>
      <c r="F588" s="1"/>
      <c r="X588" s="1"/>
      <c r="Y588" s="1"/>
      <c r="BJ588" s="1"/>
      <c r="BK588" s="1"/>
    </row>
    <row r="589" spans="5:63" x14ac:dyDescent="0.2">
      <c r="E589" s="1"/>
      <c r="F589" s="1"/>
      <c r="X589" s="1"/>
      <c r="Y589" s="1"/>
      <c r="BJ589" s="1"/>
      <c r="BK589" s="1"/>
    </row>
    <row r="590" spans="5:63" x14ac:dyDescent="0.2">
      <c r="E590" s="1"/>
      <c r="F590" s="1"/>
      <c r="X590" s="1"/>
      <c r="Y590" s="1"/>
      <c r="BJ590" s="1"/>
      <c r="BK590" s="1"/>
    </row>
    <row r="591" spans="5:63" x14ac:dyDescent="0.2">
      <c r="E591" s="1"/>
      <c r="F591" s="1"/>
      <c r="X591" s="1"/>
      <c r="Y591" s="1"/>
      <c r="BJ591" s="1"/>
      <c r="BK591" s="1"/>
    </row>
    <row r="592" spans="5:63" x14ac:dyDescent="0.2">
      <c r="E592" s="1"/>
      <c r="F592" s="1"/>
      <c r="X592" s="1"/>
      <c r="Y592" s="1"/>
      <c r="BJ592" s="1"/>
      <c r="BK592" s="1"/>
    </row>
    <row r="593" spans="5:63" x14ac:dyDescent="0.2">
      <c r="E593" s="1"/>
      <c r="F593" s="1"/>
      <c r="X593" s="1"/>
      <c r="Y593" s="1"/>
      <c r="BJ593" s="1"/>
      <c r="BK593" s="1"/>
    </row>
    <row r="594" spans="5:63" x14ac:dyDescent="0.2">
      <c r="E594" s="1"/>
      <c r="F594" s="1"/>
      <c r="X594" s="1"/>
      <c r="Y594" s="1"/>
      <c r="BJ594" s="1"/>
      <c r="BK594" s="1"/>
    </row>
    <row r="595" spans="5:63" x14ac:dyDescent="0.2">
      <c r="E595" s="1"/>
      <c r="F595" s="1"/>
      <c r="X595" s="1"/>
      <c r="Y595" s="1"/>
      <c r="BJ595" s="1"/>
      <c r="BK595" s="1"/>
    </row>
    <row r="596" spans="5:63" x14ac:dyDescent="0.2">
      <c r="E596" s="1"/>
      <c r="F596" s="1"/>
      <c r="X596" s="1"/>
      <c r="Y596" s="1"/>
      <c r="BJ596" s="1"/>
      <c r="BK596" s="1"/>
    </row>
    <row r="597" spans="5:63" x14ac:dyDescent="0.2">
      <c r="E597" s="1"/>
      <c r="F597" s="1"/>
      <c r="X597" s="1"/>
      <c r="Y597" s="1"/>
      <c r="BJ597" s="1"/>
      <c r="BK597" s="1"/>
    </row>
    <row r="598" spans="5:63" x14ac:dyDescent="0.2">
      <c r="E598" s="1"/>
      <c r="F598" s="1"/>
      <c r="X598" s="1"/>
      <c r="Y598" s="1"/>
      <c r="BJ598" s="1"/>
      <c r="BK598" s="1"/>
    </row>
    <row r="599" spans="5:63" x14ac:dyDescent="0.2">
      <c r="E599" s="1"/>
      <c r="F599" s="1"/>
      <c r="X599" s="1"/>
      <c r="Y599" s="1"/>
      <c r="BJ599" s="1"/>
      <c r="BK599" s="1"/>
    </row>
    <row r="600" spans="5:63" x14ac:dyDescent="0.2">
      <c r="E600" s="1"/>
      <c r="F600" s="1"/>
      <c r="X600" s="1"/>
      <c r="Y600" s="1"/>
      <c r="BJ600" s="1"/>
      <c r="BK600" s="1"/>
    </row>
    <row r="601" spans="5:63" x14ac:dyDescent="0.2">
      <c r="E601" s="1"/>
      <c r="F601" s="1"/>
      <c r="X601" s="1"/>
      <c r="Y601" s="1"/>
      <c r="BJ601" s="1"/>
      <c r="BK601" s="1"/>
    </row>
    <row r="602" spans="5:63" x14ac:dyDescent="0.2">
      <c r="E602" s="1"/>
      <c r="F602" s="1"/>
      <c r="X602" s="1"/>
      <c r="Y602" s="1"/>
      <c r="BJ602" s="1"/>
      <c r="BK602" s="1"/>
    </row>
    <row r="603" spans="5:63" x14ac:dyDescent="0.2">
      <c r="E603" s="1"/>
      <c r="F603" s="1"/>
      <c r="X603" s="1"/>
      <c r="Y603" s="1"/>
      <c r="BJ603" s="1"/>
      <c r="BK603" s="1"/>
    </row>
    <row r="604" spans="5:63" x14ac:dyDescent="0.2">
      <c r="E604" s="1"/>
      <c r="F604" s="1"/>
      <c r="X604" s="1"/>
      <c r="Y604" s="1"/>
      <c r="BJ604" s="1"/>
      <c r="BK604" s="1"/>
    </row>
    <row r="605" spans="5:63" x14ac:dyDescent="0.2">
      <c r="E605" s="1"/>
      <c r="F605" s="1"/>
      <c r="X605" s="1"/>
      <c r="Y605" s="1"/>
      <c r="BJ605" s="1"/>
      <c r="BK605" s="1"/>
    </row>
    <row r="606" spans="5:63" x14ac:dyDescent="0.2">
      <c r="E606" s="1"/>
      <c r="F606" s="1"/>
      <c r="X606" s="1"/>
      <c r="Y606" s="1"/>
      <c r="BJ606" s="1"/>
      <c r="BK606" s="1"/>
    </row>
    <row r="607" spans="5:63" x14ac:dyDescent="0.2">
      <c r="E607" s="1"/>
      <c r="F607" s="1"/>
      <c r="X607" s="1"/>
      <c r="Y607" s="1"/>
      <c r="BJ607" s="1"/>
      <c r="BK607" s="1"/>
    </row>
    <row r="608" spans="5:63" x14ac:dyDescent="0.2">
      <c r="E608" s="1"/>
      <c r="F608" s="1"/>
      <c r="X608" s="1"/>
      <c r="Y608" s="1"/>
      <c r="BJ608" s="1"/>
      <c r="BK608" s="1"/>
    </row>
    <row r="609" spans="5:63" x14ac:dyDescent="0.2">
      <c r="E609" s="1"/>
      <c r="F609" s="1"/>
      <c r="X609" s="1"/>
      <c r="Y609" s="1"/>
      <c r="BJ609" s="1"/>
      <c r="BK609" s="1"/>
    </row>
    <row r="610" spans="5:63" x14ac:dyDescent="0.2">
      <c r="E610" s="1"/>
      <c r="F610" s="1"/>
      <c r="X610" s="1"/>
      <c r="Y610" s="1"/>
      <c r="BJ610" s="1"/>
      <c r="BK610" s="1"/>
    </row>
    <row r="611" spans="5:63" x14ac:dyDescent="0.2">
      <c r="E611" s="1"/>
      <c r="F611" s="1"/>
      <c r="X611" s="1"/>
      <c r="Y611" s="1"/>
      <c r="BJ611" s="1"/>
      <c r="BK611" s="1"/>
    </row>
    <row r="612" spans="5:63" x14ac:dyDescent="0.2">
      <c r="E612" s="1"/>
      <c r="F612" s="1"/>
      <c r="X612" s="1"/>
      <c r="Y612" s="1"/>
      <c r="BJ612" s="1"/>
      <c r="BK612" s="1"/>
    </row>
    <row r="613" spans="5:63" x14ac:dyDescent="0.2">
      <c r="E613" s="1"/>
      <c r="F613" s="1"/>
      <c r="X613" s="1"/>
      <c r="Y613" s="1"/>
      <c r="BJ613" s="1"/>
      <c r="BK613" s="1"/>
    </row>
    <row r="614" spans="5:63" x14ac:dyDescent="0.2">
      <c r="E614" s="1"/>
      <c r="F614" s="1"/>
      <c r="X614" s="1"/>
      <c r="Y614" s="1"/>
      <c r="BJ614" s="1"/>
      <c r="BK614" s="1"/>
    </row>
    <row r="615" spans="5:63" x14ac:dyDescent="0.2">
      <c r="E615" s="1"/>
      <c r="F615" s="1"/>
      <c r="X615" s="1"/>
      <c r="Y615" s="1"/>
      <c r="BJ615" s="1"/>
      <c r="BK615" s="1"/>
    </row>
    <row r="616" spans="5:63" x14ac:dyDescent="0.2">
      <c r="E616" s="1"/>
      <c r="F616" s="1"/>
      <c r="X616" s="1"/>
      <c r="Y616" s="1"/>
      <c r="BJ616" s="1"/>
      <c r="BK616" s="1"/>
    </row>
    <row r="617" spans="5:63" x14ac:dyDescent="0.2">
      <c r="E617" s="1"/>
      <c r="F617" s="1"/>
      <c r="X617" s="1"/>
      <c r="Y617" s="1"/>
      <c r="BJ617" s="1"/>
      <c r="BK617" s="1"/>
    </row>
    <row r="618" spans="5:63" x14ac:dyDescent="0.2">
      <c r="E618" s="1"/>
      <c r="F618" s="1"/>
      <c r="X618" s="1"/>
      <c r="Y618" s="1"/>
      <c r="BJ618" s="1"/>
      <c r="BK618" s="1"/>
    </row>
    <row r="619" spans="5:63" x14ac:dyDescent="0.2">
      <c r="E619" s="1"/>
      <c r="F619" s="1"/>
      <c r="X619" s="1"/>
      <c r="Y619" s="1"/>
      <c r="BJ619" s="1"/>
      <c r="BK619" s="1"/>
    </row>
    <row r="620" spans="5:63" x14ac:dyDescent="0.2">
      <c r="E620" s="1"/>
      <c r="F620" s="1"/>
      <c r="X620" s="1"/>
      <c r="Y620" s="1"/>
      <c r="BJ620" s="1"/>
      <c r="BK620" s="1"/>
    </row>
    <row r="621" spans="5:63" x14ac:dyDescent="0.2">
      <c r="E621" s="1"/>
      <c r="F621" s="1"/>
      <c r="X621" s="1"/>
      <c r="Y621" s="1"/>
      <c r="BJ621" s="1"/>
      <c r="BK621" s="1"/>
    </row>
    <row r="622" spans="5:63" x14ac:dyDescent="0.2">
      <c r="E622" s="1"/>
      <c r="F622" s="1"/>
      <c r="X622" s="1"/>
      <c r="Y622" s="1"/>
      <c r="BJ622" s="1"/>
      <c r="BK622" s="1"/>
    </row>
    <row r="623" spans="5:63" x14ac:dyDescent="0.2">
      <c r="E623" s="1"/>
      <c r="F623" s="1"/>
      <c r="X623" s="1"/>
      <c r="Y623" s="1"/>
      <c r="BJ623" s="1"/>
      <c r="BK623" s="1"/>
    </row>
    <row r="624" spans="5:63" x14ac:dyDescent="0.2">
      <c r="E624" s="1"/>
      <c r="F624" s="1"/>
      <c r="X624" s="1"/>
      <c r="Y624" s="1"/>
      <c r="BJ624" s="1"/>
      <c r="BK624" s="1"/>
    </row>
    <row r="625" spans="5:63" x14ac:dyDescent="0.2">
      <c r="E625" s="1"/>
      <c r="F625" s="1"/>
      <c r="X625" s="1"/>
      <c r="Y625" s="1"/>
      <c r="BJ625" s="1"/>
      <c r="BK625" s="1"/>
    </row>
    <row r="626" spans="5:63" x14ac:dyDescent="0.2">
      <c r="E626" s="1"/>
      <c r="F626" s="1"/>
      <c r="X626" s="1"/>
      <c r="Y626" s="1"/>
      <c r="BJ626" s="1"/>
      <c r="BK626" s="1"/>
    </row>
    <row r="627" spans="5:63" x14ac:dyDescent="0.2">
      <c r="E627" s="1"/>
      <c r="F627" s="1"/>
      <c r="X627" s="1"/>
      <c r="Y627" s="1"/>
      <c r="BJ627" s="1"/>
      <c r="BK627" s="1"/>
    </row>
    <row r="628" spans="5:63" x14ac:dyDescent="0.2">
      <c r="E628" s="1"/>
      <c r="F628" s="1"/>
      <c r="X628" s="1"/>
      <c r="Y628" s="1"/>
      <c r="BJ628" s="1"/>
      <c r="BK628" s="1"/>
    </row>
    <row r="629" spans="5:63" x14ac:dyDescent="0.2">
      <c r="E629" s="1"/>
      <c r="F629" s="1"/>
      <c r="X629" s="1"/>
      <c r="Y629" s="1"/>
      <c r="BJ629" s="1"/>
      <c r="BK629" s="1"/>
    </row>
    <row r="630" spans="5:63" x14ac:dyDescent="0.2">
      <c r="E630" s="1"/>
      <c r="F630" s="1"/>
      <c r="X630" s="1"/>
      <c r="Y630" s="1"/>
      <c r="BJ630" s="1"/>
      <c r="BK630" s="1"/>
    </row>
    <row r="631" spans="5:63" x14ac:dyDescent="0.2">
      <c r="E631" s="1"/>
      <c r="F631" s="1"/>
      <c r="X631" s="1"/>
      <c r="Y631" s="1"/>
      <c r="BJ631" s="1"/>
      <c r="BK631" s="1"/>
    </row>
    <row r="632" spans="5:63" x14ac:dyDescent="0.2">
      <c r="E632" s="1"/>
      <c r="F632" s="1"/>
      <c r="X632" s="1"/>
      <c r="Y632" s="1"/>
      <c r="BJ632" s="1"/>
      <c r="BK632" s="1"/>
    </row>
    <row r="633" spans="5:63" x14ac:dyDescent="0.2">
      <c r="E633" s="1"/>
      <c r="F633" s="1"/>
      <c r="X633" s="1"/>
      <c r="Y633" s="1"/>
      <c r="BJ633" s="1"/>
      <c r="BK633" s="1"/>
    </row>
    <row r="634" spans="5:63" x14ac:dyDescent="0.2">
      <c r="E634" s="1"/>
      <c r="F634" s="1"/>
      <c r="X634" s="1"/>
      <c r="Y634" s="1"/>
      <c r="BJ634" s="1"/>
      <c r="BK634" s="1"/>
    </row>
    <row r="635" spans="5:63" x14ac:dyDescent="0.2">
      <c r="E635" s="1"/>
      <c r="F635" s="1"/>
      <c r="X635" s="1"/>
      <c r="Y635" s="1"/>
      <c r="BJ635" s="1"/>
      <c r="BK635" s="1"/>
    </row>
    <row r="636" spans="5:63" x14ac:dyDescent="0.2">
      <c r="E636" s="1"/>
      <c r="F636" s="1"/>
      <c r="X636" s="1"/>
      <c r="Y636" s="1"/>
      <c r="BJ636" s="1"/>
      <c r="BK636" s="1"/>
    </row>
    <row r="637" spans="5:63" x14ac:dyDescent="0.2">
      <c r="E637" s="1"/>
      <c r="F637" s="1"/>
      <c r="X637" s="1"/>
      <c r="Y637" s="1"/>
      <c r="BJ637" s="1"/>
      <c r="BK637" s="1"/>
    </row>
    <row r="638" spans="5:63" x14ac:dyDescent="0.2">
      <c r="E638" s="1"/>
      <c r="F638" s="1"/>
      <c r="X638" s="1"/>
      <c r="Y638" s="1"/>
      <c r="BJ638" s="1"/>
      <c r="BK638" s="1"/>
    </row>
    <row r="639" spans="5:63" x14ac:dyDescent="0.2">
      <c r="E639" s="1"/>
      <c r="F639" s="1"/>
      <c r="X639" s="1"/>
      <c r="Y639" s="1"/>
      <c r="BJ639" s="1"/>
      <c r="BK639" s="1"/>
    </row>
    <row r="640" spans="5:63" x14ac:dyDescent="0.2">
      <c r="E640" s="1"/>
      <c r="F640" s="1"/>
      <c r="X640" s="1"/>
      <c r="Y640" s="1"/>
      <c r="BJ640" s="1"/>
      <c r="BK640" s="1"/>
    </row>
    <row r="641" spans="5:63" x14ac:dyDescent="0.2">
      <c r="E641" s="1"/>
      <c r="F641" s="1"/>
      <c r="X641" s="1"/>
      <c r="Y641" s="1"/>
      <c r="BJ641" s="1"/>
      <c r="BK641" s="1"/>
    </row>
    <row r="642" spans="5:63" x14ac:dyDescent="0.2">
      <c r="E642" s="1"/>
      <c r="F642" s="1"/>
      <c r="X642" s="1"/>
      <c r="Y642" s="1"/>
      <c r="BJ642" s="1"/>
      <c r="BK642" s="1"/>
    </row>
    <row r="643" spans="5:63" x14ac:dyDescent="0.2">
      <c r="E643" s="1"/>
      <c r="F643" s="1"/>
      <c r="X643" s="1"/>
      <c r="Y643" s="1"/>
      <c r="BJ643" s="1"/>
      <c r="BK643" s="1"/>
    </row>
    <row r="644" spans="5:63" x14ac:dyDescent="0.2">
      <c r="E644" s="1"/>
      <c r="F644" s="1"/>
      <c r="X644" s="1"/>
      <c r="Y644" s="1"/>
      <c r="BJ644" s="1"/>
      <c r="BK644" s="1"/>
    </row>
    <row r="645" spans="5:63" x14ac:dyDescent="0.2">
      <c r="E645" s="1"/>
      <c r="F645" s="1"/>
      <c r="X645" s="1"/>
      <c r="Y645" s="1"/>
      <c r="BJ645" s="1"/>
      <c r="BK645" s="1"/>
    </row>
    <row r="646" spans="5:63" x14ac:dyDescent="0.2">
      <c r="E646" s="1"/>
      <c r="F646" s="1"/>
      <c r="X646" s="1"/>
      <c r="Y646" s="1"/>
      <c r="BJ646" s="1"/>
      <c r="BK646" s="1"/>
    </row>
    <row r="647" spans="5:63" x14ac:dyDescent="0.2">
      <c r="E647" s="1"/>
      <c r="F647" s="1"/>
      <c r="X647" s="1"/>
      <c r="Y647" s="1"/>
      <c r="BJ647" s="1"/>
      <c r="BK647" s="1"/>
    </row>
    <row r="648" spans="5:63" x14ac:dyDescent="0.2">
      <c r="E648" s="1"/>
      <c r="F648" s="1"/>
      <c r="X648" s="1"/>
      <c r="Y648" s="1"/>
      <c r="BJ648" s="1"/>
      <c r="BK648" s="1"/>
    </row>
    <row r="649" spans="5:63" x14ac:dyDescent="0.2">
      <c r="E649" s="1"/>
      <c r="F649" s="1"/>
      <c r="X649" s="1"/>
      <c r="Y649" s="1"/>
      <c r="BJ649" s="1"/>
      <c r="BK649" s="1"/>
    </row>
    <row r="650" spans="5:63" x14ac:dyDescent="0.2">
      <c r="E650" s="1"/>
      <c r="F650" s="1"/>
      <c r="X650" s="1"/>
      <c r="Y650" s="1"/>
      <c r="BJ650" s="1"/>
      <c r="BK650" s="1"/>
    </row>
    <row r="651" spans="5:63" x14ac:dyDescent="0.2">
      <c r="E651" s="1"/>
      <c r="F651" s="1"/>
      <c r="X651" s="1"/>
      <c r="Y651" s="1"/>
      <c r="BJ651" s="1"/>
      <c r="BK651" s="1"/>
    </row>
    <row r="652" spans="5:63" x14ac:dyDescent="0.2">
      <c r="E652" s="1"/>
      <c r="F652" s="1"/>
      <c r="X652" s="1"/>
      <c r="Y652" s="1"/>
      <c r="BJ652" s="1"/>
      <c r="BK652" s="1"/>
    </row>
    <row r="653" spans="5:63" x14ac:dyDescent="0.2">
      <c r="E653" s="1"/>
      <c r="F653" s="1"/>
      <c r="X653" s="1"/>
      <c r="Y653" s="1"/>
      <c r="BJ653" s="1"/>
      <c r="BK653" s="1"/>
    </row>
    <row r="654" spans="5:63" x14ac:dyDescent="0.2">
      <c r="E654" s="1"/>
      <c r="F654" s="1"/>
      <c r="X654" s="1"/>
      <c r="Y654" s="1"/>
      <c r="BJ654" s="1"/>
      <c r="BK654" s="1"/>
    </row>
    <row r="655" spans="5:63" x14ac:dyDescent="0.2">
      <c r="E655" s="1"/>
      <c r="F655" s="1"/>
      <c r="X655" s="1"/>
      <c r="Y655" s="1"/>
      <c r="BJ655" s="1"/>
      <c r="BK655" s="1"/>
    </row>
    <row r="656" spans="5:63" x14ac:dyDescent="0.2">
      <c r="E656" s="1"/>
      <c r="F656" s="1"/>
      <c r="X656" s="1"/>
      <c r="Y656" s="1"/>
      <c r="BJ656" s="1"/>
      <c r="BK656" s="1"/>
    </row>
    <row r="657" spans="5:63" x14ac:dyDescent="0.2">
      <c r="E657" s="1"/>
      <c r="F657" s="1"/>
      <c r="X657" s="1"/>
      <c r="Y657" s="1"/>
      <c r="BJ657" s="1"/>
      <c r="BK657" s="1"/>
    </row>
    <row r="658" spans="5:63" x14ac:dyDescent="0.2">
      <c r="E658" s="1"/>
      <c r="F658" s="1"/>
      <c r="X658" s="1"/>
      <c r="Y658" s="1"/>
      <c r="BJ658" s="1"/>
      <c r="BK658" s="1"/>
    </row>
    <row r="659" spans="5:63" x14ac:dyDescent="0.2">
      <c r="E659" s="1"/>
      <c r="F659" s="1"/>
      <c r="X659" s="1"/>
      <c r="Y659" s="1"/>
      <c r="BJ659" s="1"/>
      <c r="BK659" s="1"/>
    </row>
    <row r="660" spans="5:63" x14ac:dyDescent="0.2">
      <c r="E660" s="1"/>
      <c r="F660" s="1"/>
      <c r="X660" s="1"/>
      <c r="Y660" s="1"/>
      <c r="BJ660" s="1"/>
      <c r="BK660" s="1"/>
    </row>
    <row r="661" spans="5:63" x14ac:dyDescent="0.2">
      <c r="E661" s="1"/>
      <c r="F661" s="1"/>
      <c r="X661" s="1"/>
      <c r="Y661" s="1"/>
      <c r="BJ661" s="1"/>
      <c r="BK661" s="1"/>
    </row>
    <row r="662" spans="5:63" x14ac:dyDescent="0.2">
      <c r="E662" s="1"/>
      <c r="F662" s="1"/>
      <c r="X662" s="1"/>
      <c r="Y662" s="1"/>
      <c r="BJ662" s="1"/>
      <c r="BK662" s="1"/>
    </row>
    <row r="663" spans="5:63" x14ac:dyDescent="0.2">
      <c r="E663" s="1"/>
      <c r="F663" s="1"/>
      <c r="X663" s="1"/>
      <c r="Y663" s="1"/>
      <c r="BJ663" s="1"/>
      <c r="BK663" s="1"/>
    </row>
    <row r="664" spans="5:63" x14ac:dyDescent="0.2">
      <c r="E664" s="1"/>
      <c r="F664" s="1"/>
      <c r="X664" s="1"/>
      <c r="Y664" s="1"/>
      <c r="BJ664" s="1"/>
      <c r="BK664" s="1"/>
    </row>
    <row r="665" spans="5:63" x14ac:dyDescent="0.2">
      <c r="E665" s="1"/>
      <c r="F665" s="1"/>
      <c r="X665" s="1"/>
      <c r="Y665" s="1"/>
      <c r="BJ665" s="1"/>
      <c r="BK665" s="1"/>
    </row>
    <row r="666" spans="5:63" x14ac:dyDescent="0.2">
      <c r="E666" s="1"/>
      <c r="F666" s="1"/>
      <c r="X666" s="1"/>
      <c r="Y666" s="1"/>
      <c r="BJ666" s="1"/>
      <c r="BK666" s="1"/>
    </row>
    <row r="667" spans="5:63" x14ac:dyDescent="0.2">
      <c r="E667" s="1"/>
      <c r="F667" s="1"/>
      <c r="X667" s="1"/>
      <c r="Y667" s="1"/>
      <c r="BJ667" s="1"/>
      <c r="BK667" s="1"/>
    </row>
    <row r="668" spans="5:63" x14ac:dyDescent="0.2">
      <c r="E668" s="1"/>
      <c r="F668" s="1"/>
      <c r="X668" s="1"/>
      <c r="Y668" s="1"/>
      <c r="BJ668" s="1"/>
      <c r="BK668" s="1"/>
    </row>
    <row r="669" spans="5:63" x14ac:dyDescent="0.2">
      <c r="E669" s="1"/>
      <c r="F669" s="1"/>
      <c r="X669" s="1"/>
      <c r="Y669" s="1"/>
      <c r="BJ669" s="1"/>
      <c r="BK669" s="1"/>
    </row>
    <row r="670" spans="5:63" x14ac:dyDescent="0.2">
      <c r="E670" s="1"/>
      <c r="F670" s="1"/>
      <c r="X670" s="1"/>
      <c r="Y670" s="1"/>
      <c r="BJ670" s="1"/>
      <c r="BK670" s="1"/>
    </row>
    <row r="671" spans="5:63" x14ac:dyDescent="0.2">
      <c r="E671" s="1"/>
      <c r="F671" s="1"/>
      <c r="X671" s="1"/>
      <c r="Y671" s="1"/>
      <c r="BJ671" s="1"/>
      <c r="BK671" s="1"/>
    </row>
    <row r="672" spans="5:63" x14ac:dyDescent="0.2">
      <c r="E672" s="1"/>
      <c r="F672" s="1"/>
      <c r="X672" s="1"/>
      <c r="Y672" s="1"/>
      <c r="BJ672" s="1"/>
      <c r="BK672" s="1"/>
    </row>
    <row r="673" spans="5:63" x14ac:dyDescent="0.2">
      <c r="E673" s="1"/>
      <c r="F673" s="1"/>
      <c r="X673" s="1"/>
      <c r="Y673" s="1"/>
      <c r="BJ673" s="1"/>
      <c r="BK673" s="1"/>
    </row>
    <row r="674" spans="5:63" x14ac:dyDescent="0.2">
      <c r="E674" s="1"/>
      <c r="F674" s="1"/>
      <c r="X674" s="1"/>
      <c r="Y674" s="1"/>
      <c r="BJ674" s="1"/>
      <c r="BK674" s="1"/>
    </row>
    <row r="675" spans="5:63" x14ac:dyDescent="0.2">
      <c r="E675" s="1"/>
      <c r="F675" s="1"/>
      <c r="X675" s="1"/>
      <c r="Y675" s="1"/>
      <c r="BJ675" s="1"/>
      <c r="BK675" s="1"/>
    </row>
    <row r="676" spans="5:63" x14ac:dyDescent="0.2">
      <c r="E676" s="1"/>
      <c r="F676" s="1"/>
      <c r="X676" s="1"/>
      <c r="Y676" s="1"/>
      <c r="BJ676" s="1"/>
      <c r="BK676" s="1"/>
    </row>
    <row r="677" spans="5:63" x14ac:dyDescent="0.2">
      <c r="E677" s="1"/>
      <c r="F677" s="1"/>
      <c r="X677" s="1"/>
      <c r="Y677" s="1"/>
      <c r="BJ677" s="1"/>
      <c r="BK677" s="1"/>
    </row>
    <row r="678" spans="5:63" x14ac:dyDescent="0.2">
      <c r="E678" s="1"/>
      <c r="F678" s="1"/>
      <c r="X678" s="1"/>
      <c r="Y678" s="1"/>
      <c r="BJ678" s="1"/>
      <c r="BK678" s="1"/>
    </row>
    <row r="679" spans="5:63" x14ac:dyDescent="0.2">
      <c r="E679" s="1"/>
      <c r="F679" s="1"/>
      <c r="X679" s="1"/>
      <c r="Y679" s="1"/>
      <c r="BJ679" s="1"/>
      <c r="BK679" s="1"/>
    </row>
    <row r="680" spans="5:63" x14ac:dyDescent="0.2">
      <c r="E680" s="1"/>
      <c r="F680" s="1"/>
      <c r="X680" s="1"/>
      <c r="Y680" s="1"/>
      <c r="BJ680" s="1"/>
      <c r="BK680" s="1"/>
    </row>
    <row r="681" spans="5:63" x14ac:dyDescent="0.2">
      <c r="E681" s="1"/>
      <c r="F681" s="1"/>
      <c r="X681" s="1"/>
      <c r="Y681" s="1"/>
      <c r="BJ681" s="1"/>
      <c r="BK681" s="1"/>
    </row>
    <row r="682" spans="5:63" x14ac:dyDescent="0.2">
      <c r="E682" s="1"/>
      <c r="F682" s="1"/>
      <c r="X682" s="1"/>
      <c r="Y682" s="1"/>
      <c r="BJ682" s="1"/>
      <c r="BK682" s="1"/>
    </row>
    <row r="683" spans="5:63" x14ac:dyDescent="0.2">
      <c r="E683" s="1"/>
      <c r="F683" s="1"/>
      <c r="X683" s="1"/>
      <c r="Y683" s="1"/>
      <c r="BJ683" s="1"/>
      <c r="BK683" s="1"/>
    </row>
    <row r="684" spans="5:63" x14ac:dyDescent="0.2">
      <c r="E684" s="1"/>
      <c r="F684" s="1"/>
      <c r="X684" s="1"/>
      <c r="Y684" s="1"/>
      <c r="BJ684" s="1"/>
      <c r="BK684" s="1"/>
    </row>
    <row r="685" spans="5:63" x14ac:dyDescent="0.2">
      <c r="E685" s="1"/>
      <c r="F685" s="1"/>
      <c r="X685" s="1"/>
      <c r="Y685" s="1"/>
      <c r="BJ685" s="1"/>
      <c r="BK685" s="1"/>
    </row>
    <row r="686" spans="5:63" x14ac:dyDescent="0.2">
      <c r="E686" s="1"/>
      <c r="F686" s="1"/>
      <c r="X686" s="1"/>
      <c r="Y686" s="1"/>
      <c r="BJ686" s="1"/>
      <c r="BK686" s="1"/>
    </row>
    <row r="687" spans="5:63" x14ac:dyDescent="0.2">
      <c r="E687" s="1"/>
      <c r="F687" s="1"/>
      <c r="X687" s="1"/>
      <c r="Y687" s="1"/>
      <c r="BJ687" s="1"/>
      <c r="BK687" s="1"/>
    </row>
    <row r="688" spans="5:63" x14ac:dyDescent="0.2">
      <c r="E688" s="1"/>
      <c r="F688" s="1"/>
      <c r="X688" s="1"/>
      <c r="Y688" s="1"/>
      <c r="BJ688" s="1"/>
      <c r="BK688" s="1"/>
    </row>
    <row r="689" spans="5:63" x14ac:dyDescent="0.2">
      <c r="E689" s="1"/>
      <c r="F689" s="1"/>
      <c r="X689" s="1"/>
      <c r="Y689" s="1"/>
      <c r="BJ689" s="1"/>
      <c r="BK689" s="1"/>
    </row>
    <row r="690" spans="5:63" x14ac:dyDescent="0.2">
      <c r="E690" s="1"/>
      <c r="F690" s="1"/>
      <c r="X690" s="1"/>
      <c r="Y690" s="1"/>
      <c r="BJ690" s="1"/>
      <c r="BK690" s="1"/>
    </row>
    <row r="691" spans="5:63" x14ac:dyDescent="0.2">
      <c r="E691" s="1"/>
      <c r="F691" s="1"/>
      <c r="X691" s="1"/>
      <c r="Y691" s="1"/>
      <c r="BJ691" s="1"/>
      <c r="BK691" s="1"/>
    </row>
    <row r="692" spans="5:63" x14ac:dyDescent="0.2">
      <c r="E692" s="1"/>
      <c r="F692" s="1"/>
      <c r="X692" s="1"/>
      <c r="Y692" s="1"/>
      <c r="BJ692" s="1"/>
      <c r="BK692" s="1"/>
    </row>
    <row r="693" spans="5:63" x14ac:dyDescent="0.2">
      <c r="E693" s="1"/>
      <c r="F693" s="1"/>
      <c r="X693" s="1"/>
      <c r="Y693" s="1"/>
      <c r="BJ693" s="1"/>
      <c r="BK693" s="1"/>
    </row>
    <row r="694" spans="5:63" x14ac:dyDescent="0.2">
      <c r="E694" s="1"/>
      <c r="F694" s="1"/>
      <c r="X694" s="1"/>
      <c r="Y694" s="1"/>
      <c r="BJ694" s="1"/>
      <c r="BK694" s="1"/>
    </row>
    <row r="695" spans="5:63" x14ac:dyDescent="0.2">
      <c r="E695" s="1"/>
      <c r="F695" s="1"/>
      <c r="X695" s="1"/>
      <c r="Y695" s="1"/>
      <c r="BJ695" s="1"/>
      <c r="BK695" s="1"/>
    </row>
    <row r="696" spans="5:63" x14ac:dyDescent="0.2">
      <c r="E696" s="1"/>
      <c r="F696" s="1"/>
      <c r="X696" s="1"/>
      <c r="Y696" s="1"/>
      <c r="BJ696" s="1"/>
      <c r="BK696" s="1"/>
    </row>
    <row r="697" spans="5:63" x14ac:dyDescent="0.2">
      <c r="E697" s="1"/>
      <c r="F697" s="1"/>
      <c r="X697" s="1"/>
      <c r="Y697" s="1"/>
      <c r="BJ697" s="1"/>
      <c r="BK697" s="1"/>
    </row>
    <row r="698" spans="5:63" x14ac:dyDescent="0.2">
      <c r="E698" s="1"/>
      <c r="F698" s="1"/>
      <c r="X698" s="1"/>
      <c r="Y698" s="1"/>
      <c r="BJ698" s="1"/>
      <c r="BK698" s="1"/>
    </row>
    <row r="699" spans="5:63" x14ac:dyDescent="0.2">
      <c r="E699" s="1"/>
      <c r="F699" s="1"/>
      <c r="X699" s="1"/>
      <c r="Y699" s="1"/>
      <c r="BJ699" s="1"/>
      <c r="BK699" s="1"/>
    </row>
    <row r="700" spans="5:63" x14ac:dyDescent="0.2">
      <c r="E700" s="1"/>
      <c r="F700" s="1"/>
      <c r="X700" s="1"/>
      <c r="Y700" s="1"/>
      <c r="BJ700" s="1"/>
      <c r="BK700" s="1"/>
    </row>
    <row r="701" spans="5:63" x14ac:dyDescent="0.2">
      <c r="E701" s="1"/>
      <c r="F701" s="1"/>
      <c r="X701" s="1"/>
      <c r="Y701" s="1"/>
      <c r="BJ701" s="1"/>
      <c r="BK701" s="1"/>
    </row>
    <row r="702" spans="5:63" x14ac:dyDescent="0.2">
      <c r="E702" s="1"/>
      <c r="F702" s="1"/>
      <c r="X702" s="1"/>
      <c r="Y702" s="1"/>
      <c r="BJ702" s="1"/>
      <c r="BK702" s="1"/>
    </row>
    <row r="703" spans="5:63" x14ac:dyDescent="0.2">
      <c r="E703" s="1"/>
      <c r="F703" s="1"/>
      <c r="X703" s="1"/>
      <c r="Y703" s="1"/>
      <c r="BJ703" s="1"/>
      <c r="BK703" s="1"/>
    </row>
    <row r="704" spans="5:63" x14ac:dyDescent="0.2">
      <c r="E704" s="1"/>
      <c r="F704" s="1"/>
      <c r="X704" s="1"/>
      <c r="Y704" s="1"/>
      <c r="BJ704" s="1"/>
      <c r="BK704" s="1"/>
    </row>
    <row r="705" spans="5:63" x14ac:dyDescent="0.2">
      <c r="E705" s="1"/>
      <c r="F705" s="1"/>
      <c r="X705" s="1"/>
      <c r="Y705" s="1"/>
      <c r="BJ705" s="1"/>
      <c r="BK705" s="1"/>
    </row>
    <row r="706" spans="5:63" x14ac:dyDescent="0.2">
      <c r="E706" s="1"/>
      <c r="F706" s="1"/>
      <c r="X706" s="1"/>
      <c r="Y706" s="1"/>
      <c r="BJ706" s="1"/>
      <c r="BK706" s="1"/>
    </row>
    <row r="707" spans="5:63" x14ac:dyDescent="0.2">
      <c r="E707" s="1"/>
      <c r="F707" s="1"/>
      <c r="X707" s="1"/>
      <c r="Y707" s="1"/>
      <c r="BJ707" s="1"/>
      <c r="BK707" s="1"/>
    </row>
    <row r="708" spans="5:63" x14ac:dyDescent="0.2">
      <c r="E708" s="1"/>
      <c r="F708" s="1"/>
      <c r="X708" s="1"/>
      <c r="Y708" s="1"/>
      <c r="BJ708" s="1"/>
      <c r="BK708" s="1"/>
    </row>
    <row r="709" spans="5:63" x14ac:dyDescent="0.2">
      <c r="E709" s="1"/>
      <c r="F709" s="1"/>
      <c r="X709" s="1"/>
      <c r="Y709" s="1"/>
      <c r="BJ709" s="1"/>
      <c r="BK709" s="1"/>
    </row>
    <row r="710" spans="5:63" x14ac:dyDescent="0.2">
      <c r="E710" s="1"/>
      <c r="F710" s="1"/>
      <c r="X710" s="1"/>
      <c r="Y710" s="1"/>
      <c r="BJ710" s="1"/>
      <c r="BK710" s="1"/>
    </row>
    <row r="711" spans="5:63" x14ac:dyDescent="0.2">
      <c r="E711" s="1"/>
      <c r="F711" s="1"/>
      <c r="X711" s="1"/>
      <c r="Y711" s="1"/>
      <c r="BJ711" s="1"/>
      <c r="BK711" s="1"/>
    </row>
    <row r="712" spans="5:63" x14ac:dyDescent="0.2">
      <c r="E712" s="1"/>
      <c r="F712" s="1"/>
      <c r="X712" s="1"/>
      <c r="Y712" s="1"/>
      <c r="BJ712" s="1"/>
      <c r="BK712" s="1"/>
    </row>
    <row r="713" spans="5:63" x14ac:dyDescent="0.2">
      <c r="E713" s="1"/>
      <c r="F713" s="1"/>
      <c r="X713" s="1"/>
      <c r="Y713" s="1"/>
      <c r="BJ713" s="1"/>
      <c r="BK713" s="1"/>
    </row>
    <row r="714" spans="5:63" x14ac:dyDescent="0.2">
      <c r="E714" s="1"/>
      <c r="F714" s="1"/>
      <c r="X714" s="1"/>
      <c r="Y714" s="1"/>
      <c r="BJ714" s="1"/>
      <c r="BK714" s="1"/>
    </row>
    <row r="715" spans="5:63" x14ac:dyDescent="0.2">
      <c r="E715" s="1"/>
      <c r="F715" s="1"/>
      <c r="X715" s="1"/>
      <c r="Y715" s="1"/>
      <c r="BJ715" s="1"/>
      <c r="BK715" s="1"/>
    </row>
    <row r="716" spans="5:63" x14ac:dyDescent="0.2">
      <c r="E716" s="1"/>
      <c r="F716" s="1"/>
      <c r="X716" s="1"/>
      <c r="Y716" s="1"/>
      <c r="BJ716" s="1"/>
      <c r="BK716" s="1"/>
    </row>
    <row r="717" spans="5:63" x14ac:dyDescent="0.2">
      <c r="E717" s="1"/>
      <c r="F717" s="1"/>
      <c r="X717" s="1"/>
      <c r="Y717" s="1"/>
      <c r="BJ717" s="1"/>
      <c r="BK717" s="1"/>
    </row>
    <row r="718" spans="5:63" x14ac:dyDescent="0.2">
      <c r="E718" s="1"/>
      <c r="F718" s="1"/>
      <c r="X718" s="1"/>
      <c r="Y718" s="1"/>
      <c r="BJ718" s="1"/>
      <c r="BK718" s="1"/>
    </row>
    <row r="719" spans="5:63" x14ac:dyDescent="0.2">
      <c r="E719" s="1"/>
      <c r="F719" s="1"/>
      <c r="X719" s="1"/>
      <c r="Y719" s="1"/>
      <c r="BJ719" s="1"/>
      <c r="BK719" s="1"/>
    </row>
    <row r="720" spans="5:63" x14ac:dyDescent="0.2">
      <c r="E720" s="1"/>
      <c r="F720" s="1"/>
      <c r="X720" s="1"/>
      <c r="Y720" s="1"/>
      <c r="BJ720" s="1"/>
      <c r="BK720" s="1"/>
    </row>
    <row r="721" spans="5:63" x14ac:dyDescent="0.2">
      <c r="E721" s="1"/>
      <c r="F721" s="1"/>
      <c r="X721" s="1"/>
      <c r="Y721" s="1"/>
      <c r="BJ721" s="1"/>
      <c r="BK721" s="1"/>
    </row>
    <row r="722" spans="5:63" x14ac:dyDescent="0.2">
      <c r="E722" s="1"/>
      <c r="F722" s="1"/>
      <c r="X722" s="1"/>
      <c r="Y722" s="1"/>
      <c r="BJ722" s="1"/>
      <c r="BK722" s="1"/>
    </row>
    <row r="723" spans="5:63" x14ac:dyDescent="0.2">
      <c r="E723" s="1"/>
      <c r="F723" s="1"/>
      <c r="X723" s="1"/>
      <c r="Y723" s="1"/>
      <c r="BJ723" s="1"/>
      <c r="BK723" s="1"/>
    </row>
    <row r="724" spans="5:63" x14ac:dyDescent="0.2">
      <c r="E724" s="1"/>
      <c r="F724" s="1"/>
      <c r="X724" s="1"/>
      <c r="Y724" s="1"/>
      <c r="BJ724" s="1"/>
      <c r="BK724" s="1"/>
    </row>
    <row r="725" spans="5:63" x14ac:dyDescent="0.2">
      <c r="E725" s="1"/>
      <c r="F725" s="1"/>
      <c r="X725" s="1"/>
      <c r="Y725" s="1"/>
      <c r="BJ725" s="1"/>
      <c r="BK725" s="1"/>
    </row>
    <row r="726" spans="5:63" x14ac:dyDescent="0.2">
      <c r="E726" s="1"/>
      <c r="F726" s="1"/>
      <c r="X726" s="1"/>
      <c r="Y726" s="1"/>
      <c r="BJ726" s="1"/>
      <c r="BK726" s="1"/>
    </row>
    <row r="727" spans="5:63" x14ac:dyDescent="0.2">
      <c r="E727" s="1"/>
      <c r="F727" s="1"/>
      <c r="X727" s="1"/>
      <c r="Y727" s="1"/>
      <c r="BJ727" s="1"/>
      <c r="BK727" s="1"/>
    </row>
    <row r="728" spans="5:63" x14ac:dyDescent="0.2">
      <c r="E728" s="1"/>
      <c r="F728" s="1"/>
      <c r="X728" s="1"/>
      <c r="Y728" s="1"/>
      <c r="BJ728" s="1"/>
      <c r="BK728" s="1"/>
    </row>
    <row r="729" spans="5:63" x14ac:dyDescent="0.2">
      <c r="E729" s="1"/>
      <c r="F729" s="1"/>
      <c r="X729" s="1"/>
      <c r="Y729" s="1"/>
      <c r="BJ729" s="1"/>
      <c r="BK729" s="1"/>
    </row>
    <row r="730" spans="5:63" x14ac:dyDescent="0.2">
      <c r="E730" s="1"/>
      <c r="F730" s="1"/>
      <c r="X730" s="1"/>
      <c r="Y730" s="1"/>
      <c r="BJ730" s="1"/>
      <c r="BK730" s="1"/>
    </row>
    <row r="731" spans="5:63" x14ac:dyDescent="0.2">
      <c r="E731" s="1"/>
      <c r="F731" s="1"/>
      <c r="X731" s="1"/>
      <c r="Y731" s="1"/>
      <c r="BJ731" s="1"/>
      <c r="BK731" s="1"/>
    </row>
    <row r="732" spans="5:63" x14ac:dyDescent="0.2">
      <c r="E732" s="1"/>
      <c r="F732" s="1"/>
      <c r="X732" s="1"/>
      <c r="Y732" s="1"/>
      <c r="BJ732" s="1"/>
      <c r="BK732" s="1"/>
    </row>
    <row r="733" spans="5:63" x14ac:dyDescent="0.2">
      <c r="E733" s="1"/>
      <c r="F733" s="1"/>
      <c r="X733" s="1"/>
      <c r="Y733" s="1"/>
      <c r="BJ733" s="1"/>
      <c r="BK733" s="1"/>
    </row>
    <row r="734" spans="5:63" x14ac:dyDescent="0.2">
      <c r="E734" s="1"/>
      <c r="F734" s="1"/>
      <c r="X734" s="1"/>
      <c r="Y734" s="1"/>
      <c r="BJ734" s="1"/>
      <c r="BK734" s="1"/>
    </row>
    <row r="735" spans="5:63" x14ac:dyDescent="0.2">
      <c r="E735" s="1"/>
      <c r="F735" s="1"/>
      <c r="X735" s="1"/>
      <c r="Y735" s="1"/>
      <c r="BJ735" s="1"/>
      <c r="BK735" s="1"/>
    </row>
    <row r="736" spans="5:63" x14ac:dyDescent="0.2">
      <c r="E736" s="1"/>
      <c r="F736" s="1"/>
      <c r="X736" s="1"/>
      <c r="Y736" s="1"/>
      <c r="BJ736" s="1"/>
      <c r="BK736" s="1"/>
    </row>
    <row r="737" spans="5:63" x14ac:dyDescent="0.2">
      <c r="E737" s="1"/>
      <c r="F737" s="1"/>
      <c r="X737" s="1"/>
      <c r="Y737" s="1"/>
      <c r="BJ737" s="1"/>
      <c r="BK737" s="1"/>
    </row>
    <row r="738" spans="5:63" x14ac:dyDescent="0.2">
      <c r="E738" s="1"/>
      <c r="F738" s="1"/>
      <c r="X738" s="1"/>
      <c r="Y738" s="1"/>
      <c r="BJ738" s="1"/>
      <c r="BK738" s="1"/>
    </row>
    <row r="739" spans="5:63" x14ac:dyDescent="0.2">
      <c r="E739" s="1"/>
      <c r="F739" s="1"/>
      <c r="X739" s="1"/>
      <c r="Y739" s="1"/>
      <c r="BJ739" s="1"/>
      <c r="BK739" s="1"/>
    </row>
    <row r="740" spans="5:63" x14ac:dyDescent="0.2">
      <c r="E740" s="1"/>
      <c r="F740" s="1"/>
      <c r="X740" s="1"/>
      <c r="Y740" s="1"/>
      <c r="BJ740" s="1"/>
      <c r="BK740" s="1"/>
    </row>
    <row r="741" spans="5:63" x14ac:dyDescent="0.2">
      <c r="E741" s="1"/>
      <c r="F741" s="1"/>
      <c r="X741" s="1"/>
      <c r="Y741" s="1"/>
      <c r="BJ741" s="1"/>
      <c r="BK741" s="1"/>
    </row>
    <row r="742" spans="5:63" x14ac:dyDescent="0.2">
      <c r="E742" s="1"/>
      <c r="F742" s="1"/>
      <c r="X742" s="1"/>
      <c r="Y742" s="1"/>
      <c r="BJ742" s="1"/>
      <c r="BK742" s="1"/>
    </row>
    <row r="743" spans="5:63" x14ac:dyDescent="0.2">
      <c r="E743" s="1"/>
      <c r="F743" s="1"/>
      <c r="X743" s="1"/>
      <c r="Y743" s="1"/>
      <c r="BJ743" s="1"/>
      <c r="BK743" s="1"/>
    </row>
    <row r="744" spans="5:63" x14ac:dyDescent="0.2">
      <c r="E744" s="1"/>
      <c r="F744" s="1"/>
      <c r="X744" s="1"/>
      <c r="Y744" s="1"/>
      <c r="BJ744" s="1"/>
      <c r="BK744" s="1"/>
    </row>
    <row r="745" spans="5:63" x14ac:dyDescent="0.2">
      <c r="E745" s="1"/>
      <c r="F745" s="1"/>
      <c r="X745" s="1"/>
      <c r="Y745" s="1"/>
      <c r="BJ745" s="1"/>
      <c r="BK745" s="1"/>
    </row>
    <row r="746" spans="5:63" x14ac:dyDescent="0.2">
      <c r="E746" s="1"/>
      <c r="F746" s="1"/>
      <c r="X746" s="1"/>
      <c r="Y746" s="1"/>
      <c r="BJ746" s="1"/>
      <c r="BK746" s="1"/>
    </row>
    <row r="747" spans="5:63" x14ac:dyDescent="0.2">
      <c r="E747" s="1"/>
      <c r="F747" s="1"/>
      <c r="X747" s="1"/>
      <c r="Y747" s="1"/>
      <c r="BJ747" s="1"/>
      <c r="BK747" s="1"/>
    </row>
    <row r="748" spans="5:63" x14ac:dyDescent="0.2">
      <c r="E748" s="1"/>
      <c r="F748" s="1"/>
      <c r="X748" s="1"/>
      <c r="Y748" s="1"/>
      <c r="BJ748" s="1"/>
      <c r="BK748" s="1"/>
    </row>
    <row r="749" spans="5:63" x14ac:dyDescent="0.2">
      <c r="E749" s="1"/>
      <c r="F749" s="1"/>
      <c r="X749" s="1"/>
      <c r="Y749" s="1"/>
      <c r="BJ749" s="1"/>
      <c r="BK749" s="1"/>
    </row>
    <row r="750" spans="5:63" x14ac:dyDescent="0.2">
      <c r="E750" s="1"/>
      <c r="F750" s="1"/>
      <c r="X750" s="1"/>
      <c r="Y750" s="1"/>
      <c r="BJ750" s="1"/>
      <c r="BK750" s="1"/>
    </row>
    <row r="751" spans="5:63" x14ac:dyDescent="0.2">
      <c r="E751" s="1"/>
      <c r="F751" s="1"/>
      <c r="X751" s="1"/>
      <c r="Y751" s="1"/>
      <c r="BJ751" s="1"/>
      <c r="BK751" s="1"/>
    </row>
    <row r="752" spans="5:63" x14ac:dyDescent="0.2">
      <c r="E752" s="1"/>
      <c r="F752" s="1"/>
      <c r="X752" s="1"/>
      <c r="Y752" s="1"/>
      <c r="BJ752" s="1"/>
      <c r="BK752" s="1"/>
    </row>
    <row r="753" spans="5:63" x14ac:dyDescent="0.2">
      <c r="E753" s="1"/>
      <c r="F753" s="1"/>
      <c r="X753" s="1"/>
      <c r="Y753" s="1"/>
      <c r="BJ753" s="1"/>
      <c r="BK753" s="1"/>
    </row>
    <row r="754" spans="5:63" x14ac:dyDescent="0.2">
      <c r="E754" s="1"/>
      <c r="F754" s="1"/>
      <c r="X754" s="1"/>
      <c r="Y754" s="1"/>
      <c r="BJ754" s="1"/>
      <c r="BK754" s="1"/>
    </row>
    <row r="755" spans="5:63" x14ac:dyDescent="0.2">
      <c r="E755" s="1"/>
      <c r="F755" s="1"/>
      <c r="X755" s="1"/>
      <c r="Y755" s="1"/>
      <c r="BJ755" s="1"/>
      <c r="BK755" s="1"/>
    </row>
    <row r="756" spans="5:63" x14ac:dyDescent="0.2">
      <c r="E756" s="1"/>
      <c r="F756" s="1"/>
      <c r="X756" s="1"/>
      <c r="Y756" s="1"/>
      <c r="BJ756" s="1"/>
      <c r="BK756" s="1"/>
    </row>
    <row r="757" spans="5:63" x14ac:dyDescent="0.2">
      <c r="E757" s="1"/>
      <c r="F757" s="1"/>
      <c r="X757" s="1"/>
      <c r="Y757" s="1"/>
      <c r="BJ757" s="1"/>
      <c r="BK757" s="1"/>
    </row>
    <row r="758" spans="5:63" x14ac:dyDescent="0.2">
      <c r="E758" s="1"/>
      <c r="F758" s="1"/>
      <c r="X758" s="1"/>
      <c r="Y758" s="1"/>
      <c r="BJ758" s="1"/>
      <c r="BK758" s="1"/>
    </row>
    <row r="759" spans="5:63" x14ac:dyDescent="0.2">
      <c r="E759" s="1"/>
      <c r="F759" s="1"/>
      <c r="X759" s="1"/>
      <c r="Y759" s="1"/>
      <c r="BJ759" s="1"/>
      <c r="BK759" s="1"/>
    </row>
    <row r="760" spans="5:63" x14ac:dyDescent="0.2">
      <c r="E760" s="1"/>
      <c r="F760" s="1"/>
      <c r="X760" s="1"/>
      <c r="Y760" s="1"/>
      <c r="BJ760" s="1"/>
      <c r="BK760" s="1"/>
    </row>
    <row r="761" spans="5:63" x14ac:dyDescent="0.2">
      <c r="E761" s="1"/>
      <c r="F761" s="1"/>
      <c r="X761" s="1"/>
      <c r="Y761" s="1"/>
      <c r="BJ761" s="1"/>
      <c r="BK761" s="1"/>
    </row>
    <row r="762" spans="5:63" x14ac:dyDescent="0.2">
      <c r="E762" s="1"/>
      <c r="F762" s="1"/>
      <c r="X762" s="1"/>
      <c r="Y762" s="1"/>
      <c r="BJ762" s="1"/>
      <c r="BK762" s="1"/>
    </row>
    <row r="763" spans="5:63" x14ac:dyDescent="0.2">
      <c r="E763" s="1"/>
      <c r="F763" s="1"/>
      <c r="X763" s="1"/>
      <c r="Y763" s="1"/>
      <c r="BJ763" s="1"/>
      <c r="BK763" s="1"/>
    </row>
    <row r="764" spans="5:63" x14ac:dyDescent="0.2">
      <c r="E764" s="1"/>
      <c r="F764" s="1"/>
      <c r="X764" s="1"/>
      <c r="Y764" s="1"/>
      <c r="BJ764" s="1"/>
      <c r="BK764" s="1"/>
    </row>
    <row r="765" spans="5:63" x14ac:dyDescent="0.2">
      <c r="E765" s="1"/>
      <c r="F765" s="1"/>
      <c r="X765" s="1"/>
      <c r="Y765" s="1"/>
      <c r="BJ765" s="1"/>
      <c r="BK765" s="1"/>
    </row>
    <row r="766" spans="5:63" x14ac:dyDescent="0.2">
      <c r="E766" s="1"/>
      <c r="F766" s="1"/>
      <c r="X766" s="1"/>
      <c r="Y766" s="1"/>
      <c r="BJ766" s="1"/>
      <c r="BK766" s="1"/>
    </row>
    <row r="767" spans="5:63" x14ac:dyDescent="0.2">
      <c r="E767" s="1"/>
      <c r="F767" s="1"/>
      <c r="X767" s="1"/>
      <c r="Y767" s="1"/>
      <c r="BJ767" s="1"/>
      <c r="BK767" s="1"/>
    </row>
    <row r="768" spans="5:63" x14ac:dyDescent="0.2">
      <c r="E768" s="1"/>
      <c r="F768" s="1"/>
      <c r="X768" s="1"/>
      <c r="Y768" s="1"/>
      <c r="BJ768" s="1"/>
      <c r="BK768" s="1"/>
    </row>
    <row r="769" spans="5:63" x14ac:dyDescent="0.2">
      <c r="E769" s="1"/>
      <c r="F769" s="1"/>
      <c r="X769" s="1"/>
      <c r="Y769" s="1"/>
      <c r="BJ769" s="1"/>
      <c r="BK769" s="1"/>
    </row>
    <row r="770" spans="5:63" x14ac:dyDescent="0.2">
      <c r="E770" s="1"/>
      <c r="F770" s="1"/>
      <c r="X770" s="1"/>
      <c r="Y770" s="1"/>
      <c r="BJ770" s="1"/>
      <c r="BK770" s="1"/>
    </row>
    <row r="771" spans="5:63" x14ac:dyDescent="0.2">
      <c r="E771" s="1"/>
      <c r="F771" s="1"/>
      <c r="X771" s="1"/>
      <c r="Y771" s="1"/>
      <c r="BJ771" s="1"/>
      <c r="BK771" s="1"/>
    </row>
    <row r="772" spans="5:63" x14ac:dyDescent="0.2">
      <c r="E772" s="1"/>
      <c r="F772" s="1"/>
      <c r="X772" s="1"/>
      <c r="Y772" s="1"/>
      <c r="BJ772" s="1"/>
      <c r="BK772" s="1"/>
    </row>
    <row r="773" spans="5:63" x14ac:dyDescent="0.2">
      <c r="E773" s="1"/>
      <c r="F773" s="1"/>
      <c r="X773" s="1"/>
      <c r="Y773" s="1"/>
      <c r="BJ773" s="1"/>
      <c r="BK773" s="1"/>
    </row>
    <row r="774" spans="5:63" x14ac:dyDescent="0.2">
      <c r="E774" s="1"/>
      <c r="F774" s="1"/>
      <c r="X774" s="1"/>
      <c r="Y774" s="1"/>
      <c r="BJ774" s="1"/>
      <c r="BK774" s="1"/>
    </row>
    <row r="775" spans="5:63" x14ac:dyDescent="0.2">
      <c r="E775" s="1"/>
      <c r="F775" s="1"/>
      <c r="X775" s="1"/>
      <c r="Y775" s="1"/>
      <c r="BJ775" s="1"/>
      <c r="BK775" s="1"/>
    </row>
    <row r="776" spans="5:63" x14ac:dyDescent="0.2">
      <c r="E776" s="1"/>
      <c r="F776" s="1"/>
      <c r="X776" s="1"/>
      <c r="Y776" s="1"/>
      <c r="BJ776" s="1"/>
      <c r="BK776" s="1"/>
    </row>
    <row r="777" spans="5:63" x14ac:dyDescent="0.2">
      <c r="E777" s="1"/>
      <c r="F777" s="1"/>
      <c r="X777" s="1"/>
      <c r="Y777" s="1"/>
      <c r="BJ777" s="1"/>
      <c r="BK777" s="1"/>
    </row>
    <row r="778" spans="5:63" x14ac:dyDescent="0.2">
      <c r="E778" s="1"/>
      <c r="F778" s="1"/>
      <c r="X778" s="1"/>
      <c r="Y778" s="1"/>
      <c r="BJ778" s="1"/>
      <c r="BK778" s="1"/>
    </row>
    <row r="779" spans="5:63" x14ac:dyDescent="0.2">
      <c r="E779" s="1"/>
      <c r="F779" s="1"/>
      <c r="X779" s="1"/>
      <c r="Y779" s="1"/>
      <c r="BJ779" s="1"/>
      <c r="BK779" s="1"/>
    </row>
    <row r="780" spans="5:63" x14ac:dyDescent="0.2">
      <c r="E780" s="1"/>
      <c r="F780" s="1"/>
      <c r="X780" s="1"/>
      <c r="Y780" s="1"/>
      <c r="BJ780" s="1"/>
      <c r="BK780" s="1"/>
    </row>
    <row r="781" spans="5:63" x14ac:dyDescent="0.2">
      <c r="E781" s="1"/>
      <c r="F781" s="1"/>
      <c r="X781" s="1"/>
      <c r="Y781" s="1"/>
      <c r="BJ781" s="1"/>
      <c r="BK781" s="1"/>
    </row>
    <row r="782" spans="5:63" x14ac:dyDescent="0.2">
      <c r="E782" s="1"/>
      <c r="F782" s="1"/>
      <c r="X782" s="1"/>
      <c r="Y782" s="1"/>
      <c r="BJ782" s="1"/>
      <c r="BK782" s="1"/>
    </row>
    <row r="783" spans="5:63" x14ac:dyDescent="0.2">
      <c r="E783" s="1"/>
      <c r="F783" s="1"/>
      <c r="X783" s="1"/>
      <c r="Y783" s="1"/>
      <c r="BJ783" s="1"/>
      <c r="BK783" s="1"/>
    </row>
    <row r="784" spans="5:63" x14ac:dyDescent="0.2">
      <c r="E784" s="1"/>
      <c r="F784" s="1"/>
      <c r="X784" s="1"/>
      <c r="Y784" s="1"/>
      <c r="BJ784" s="1"/>
      <c r="BK784" s="1"/>
    </row>
    <row r="785" spans="5:63" x14ac:dyDescent="0.2">
      <c r="E785" s="1"/>
      <c r="F785" s="1"/>
      <c r="X785" s="1"/>
      <c r="Y785" s="1"/>
      <c r="BJ785" s="1"/>
      <c r="BK785" s="1"/>
    </row>
    <row r="786" spans="5:63" x14ac:dyDescent="0.2">
      <c r="E786" s="1"/>
      <c r="F786" s="1"/>
      <c r="X786" s="1"/>
      <c r="Y786" s="1"/>
      <c r="BJ786" s="1"/>
      <c r="BK786" s="1"/>
    </row>
    <row r="787" spans="5:63" x14ac:dyDescent="0.2">
      <c r="E787" s="1"/>
      <c r="F787" s="1"/>
      <c r="X787" s="1"/>
      <c r="Y787" s="1"/>
      <c r="BJ787" s="1"/>
      <c r="BK787" s="1"/>
    </row>
    <row r="788" spans="5:63" x14ac:dyDescent="0.2">
      <c r="E788" s="1"/>
      <c r="F788" s="1"/>
      <c r="X788" s="1"/>
      <c r="Y788" s="1"/>
      <c r="BJ788" s="1"/>
      <c r="BK788" s="1"/>
    </row>
    <row r="789" spans="5:63" x14ac:dyDescent="0.2">
      <c r="E789" s="1"/>
      <c r="F789" s="1"/>
      <c r="X789" s="1"/>
      <c r="Y789" s="1"/>
      <c r="BJ789" s="1"/>
      <c r="BK789" s="1"/>
    </row>
    <row r="790" spans="5:63" x14ac:dyDescent="0.2">
      <c r="E790" s="1"/>
      <c r="F790" s="1"/>
      <c r="X790" s="1"/>
      <c r="Y790" s="1"/>
      <c r="BJ790" s="1"/>
      <c r="BK790" s="1"/>
    </row>
    <row r="791" spans="5:63" x14ac:dyDescent="0.2">
      <c r="E791" s="1"/>
      <c r="F791" s="1"/>
      <c r="X791" s="1"/>
      <c r="Y791" s="1"/>
      <c r="BJ791" s="1"/>
      <c r="BK791" s="1"/>
    </row>
    <row r="792" spans="5:63" x14ac:dyDescent="0.2">
      <c r="E792" s="1"/>
      <c r="F792" s="1"/>
      <c r="X792" s="1"/>
      <c r="Y792" s="1"/>
      <c r="BJ792" s="1"/>
      <c r="BK792" s="1"/>
    </row>
    <row r="793" spans="5:63" x14ac:dyDescent="0.2">
      <c r="E793" s="1"/>
      <c r="F793" s="1"/>
      <c r="X793" s="1"/>
      <c r="Y793" s="1"/>
      <c r="BJ793" s="1"/>
      <c r="BK793" s="1"/>
    </row>
    <row r="794" spans="5:63" x14ac:dyDescent="0.2">
      <c r="E794" s="1"/>
      <c r="F794" s="1"/>
      <c r="X794" s="1"/>
      <c r="Y794" s="1"/>
      <c r="BJ794" s="1"/>
      <c r="BK794" s="1"/>
    </row>
    <row r="795" spans="5:63" x14ac:dyDescent="0.2">
      <c r="E795" s="1"/>
      <c r="F795" s="1"/>
      <c r="X795" s="1"/>
      <c r="Y795" s="1"/>
      <c r="BJ795" s="1"/>
      <c r="BK795" s="1"/>
    </row>
    <row r="796" spans="5:63" x14ac:dyDescent="0.2">
      <c r="E796" s="1"/>
      <c r="F796" s="1"/>
      <c r="X796" s="1"/>
      <c r="Y796" s="1"/>
      <c r="BJ796" s="1"/>
      <c r="BK796" s="1"/>
    </row>
    <row r="797" spans="5:63" x14ac:dyDescent="0.2">
      <c r="E797" s="1"/>
      <c r="F797" s="1"/>
      <c r="X797" s="1"/>
      <c r="Y797" s="1"/>
      <c r="BJ797" s="1"/>
      <c r="BK797" s="1"/>
    </row>
    <row r="798" spans="5:63" x14ac:dyDescent="0.2">
      <c r="E798" s="1"/>
      <c r="F798" s="1"/>
      <c r="X798" s="1"/>
      <c r="Y798" s="1"/>
      <c r="BJ798" s="1"/>
      <c r="BK798" s="1"/>
    </row>
    <row r="799" spans="5:63" x14ac:dyDescent="0.2">
      <c r="E799" s="1"/>
      <c r="F799" s="1"/>
      <c r="X799" s="1"/>
      <c r="Y799" s="1"/>
      <c r="BJ799" s="1"/>
      <c r="BK799" s="1"/>
    </row>
    <row r="800" spans="5:63" x14ac:dyDescent="0.2">
      <c r="E800" s="1"/>
      <c r="F800" s="1"/>
      <c r="X800" s="1"/>
      <c r="Y800" s="1"/>
      <c r="BJ800" s="1"/>
      <c r="BK800" s="1"/>
    </row>
    <row r="801" spans="5:63" x14ac:dyDescent="0.2">
      <c r="E801" s="1"/>
      <c r="F801" s="1"/>
      <c r="X801" s="1"/>
      <c r="Y801" s="1"/>
      <c r="BJ801" s="1"/>
      <c r="BK801" s="1"/>
    </row>
    <row r="802" spans="5:63" x14ac:dyDescent="0.2">
      <c r="E802" s="1"/>
      <c r="F802" s="1"/>
      <c r="X802" s="1"/>
      <c r="Y802" s="1"/>
      <c r="BJ802" s="1"/>
      <c r="BK802" s="1"/>
    </row>
    <row r="803" spans="5:63" x14ac:dyDescent="0.2">
      <c r="E803" s="1"/>
      <c r="F803" s="1"/>
      <c r="X803" s="1"/>
      <c r="Y803" s="1"/>
      <c r="BJ803" s="1"/>
      <c r="BK803" s="1"/>
    </row>
    <row r="804" spans="5:63" x14ac:dyDescent="0.2">
      <c r="E804" s="1"/>
      <c r="F804" s="1"/>
      <c r="X804" s="1"/>
      <c r="Y804" s="1"/>
      <c r="BJ804" s="1"/>
      <c r="BK804" s="1"/>
    </row>
    <row r="805" spans="5:63" x14ac:dyDescent="0.2">
      <c r="E805" s="1"/>
      <c r="F805" s="1"/>
      <c r="X805" s="1"/>
      <c r="Y805" s="1"/>
      <c r="BJ805" s="1"/>
      <c r="BK805" s="1"/>
    </row>
    <row r="806" spans="5:63" x14ac:dyDescent="0.2">
      <c r="E806" s="1"/>
      <c r="F806" s="1"/>
      <c r="X806" s="1"/>
      <c r="Y806" s="1"/>
      <c r="BJ806" s="1"/>
      <c r="BK806" s="1"/>
    </row>
    <row r="807" spans="5:63" x14ac:dyDescent="0.2">
      <c r="E807" s="1"/>
      <c r="F807" s="1"/>
      <c r="X807" s="1"/>
      <c r="Y807" s="1"/>
      <c r="BJ807" s="1"/>
      <c r="BK807" s="1"/>
    </row>
    <row r="808" spans="5:63" x14ac:dyDescent="0.2">
      <c r="E808" s="1"/>
      <c r="F808" s="1"/>
      <c r="X808" s="1"/>
      <c r="Y808" s="1"/>
      <c r="BJ808" s="1"/>
      <c r="BK808" s="1"/>
    </row>
    <row r="809" spans="5:63" x14ac:dyDescent="0.2">
      <c r="E809" s="1"/>
      <c r="F809" s="1"/>
      <c r="X809" s="1"/>
      <c r="Y809" s="1"/>
      <c r="BJ809" s="1"/>
      <c r="BK809" s="1"/>
    </row>
    <row r="810" spans="5:63" x14ac:dyDescent="0.2">
      <c r="E810" s="1"/>
      <c r="F810" s="1"/>
      <c r="X810" s="1"/>
      <c r="Y810" s="1"/>
      <c r="BJ810" s="1"/>
      <c r="BK810" s="1"/>
    </row>
    <row r="811" spans="5:63" x14ac:dyDescent="0.2">
      <c r="E811" s="1"/>
      <c r="F811" s="1"/>
      <c r="X811" s="1"/>
      <c r="Y811" s="1"/>
      <c r="BJ811" s="1"/>
      <c r="BK811" s="1"/>
    </row>
    <row r="812" spans="5:63" x14ac:dyDescent="0.2">
      <c r="E812" s="1"/>
      <c r="F812" s="1"/>
      <c r="X812" s="1"/>
      <c r="Y812" s="1"/>
      <c r="BJ812" s="1"/>
      <c r="BK812" s="1"/>
    </row>
    <row r="813" spans="5:63" x14ac:dyDescent="0.2">
      <c r="E813" s="1"/>
      <c r="F813" s="1"/>
      <c r="X813" s="1"/>
      <c r="Y813" s="1"/>
      <c r="BJ813" s="1"/>
      <c r="BK813" s="1"/>
    </row>
    <row r="814" spans="5:63" x14ac:dyDescent="0.2">
      <c r="E814" s="1"/>
      <c r="F814" s="1"/>
      <c r="X814" s="1"/>
      <c r="Y814" s="1"/>
      <c r="BJ814" s="1"/>
      <c r="BK814" s="1"/>
    </row>
    <row r="815" spans="5:63" x14ac:dyDescent="0.2">
      <c r="E815" s="1"/>
      <c r="F815" s="1"/>
      <c r="X815" s="1"/>
      <c r="Y815" s="1"/>
      <c r="BJ815" s="1"/>
      <c r="BK815" s="1"/>
    </row>
    <row r="816" spans="5:63" x14ac:dyDescent="0.2">
      <c r="E816" s="1"/>
      <c r="F816" s="1"/>
      <c r="X816" s="1"/>
      <c r="Y816" s="1"/>
      <c r="BJ816" s="1"/>
      <c r="BK816" s="1"/>
    </row>
    <row r="817" spans="5:63" x14ac:dyDescent="0.2">
      <c r="E817" s="1"/>
      <c r="F817" s="1"/>
      <c r="X817" s="1"/>
      <c r="Y817" s="1"/>
      <c r="BJ817" s="1"/>
      <c r="BK817" s="1"/>
    </row>
    <row r="818" spans="5:63" x14ac:dyDescent="0.2">
      <c r="E818" s="1"/>
      <c r="F818" s="1"/>
      <c r="X818" s="1"/>
      <c r="Y818" s="1"/>
      <c r="BJ818" s="1"/>
      <c r="BK818" s="1"/>
    </row>
    <row r="819" spans="5:63" x14ac:dyDescent="0.2">
      <c r="E819" s="1"/>
      <c r="F819" s="1"/>
      <c r="X819" s="1"/>
      <c r="Y819" s="1"/>
      <c r="BJ819" s="1"/>
      <c r="BK819" s="1"/>
    </row>
    <row r="820" spans="5:63" x14ac:dyDescent="0.2">
      <c r="E820" s="1"/>
      <c r="F820" s="1"/>
      <c r="X820" s="1"/>
      <c r="Y820" s="1"/>
      <c r="BJ820" s="1"/>
      <c r="BK820" s="1"/>
    </row>
    <row r="821" spans="5:63" x14ac:dyDescent="0.2">
      <c r="E821" s="1"/>
      <c r="F821" s="1"/>
      <c r="X821" s="1"/>
      <c r="Y821" s="1"/>
      <c r="BJ821" s="1"/>
      <c r="BK821" s="1"/>
    </row>
    <row r="822" spans="5:63" x14ac:dyDescent="0.2">
      <c r="E822" s="1"/>
      <c r="F822" s="1"/>
      <c r="X822" s="1"/>
      <c r="Y822" s="1"/>
      <c r="BJ822" s="1"/>
      <c r="BK822" s="1"/>
    </row>
    <row r="823" spans="5:63" x14ac:dyDescent="0.2">
      <c r="E823" s="1"/>
      <c r="F823" s="1"/>
      <c r="X823" s="1"/>
      <c r="Y823" s="1"/>
      <c r="BJ823" s="1"/>
      <c r="BK823" s="1"/>
    </row>
    <row r="824" spans="5:63" x14ac:dyDescent="0.2">
      <c r="E824" s="1"/>
      <c r="F824" s="1"/>
      <c r="X824" s="1"/>
      <c r="Y824" s="1"/>
      <c r="BJ824" s="1"/>
      <c r="BK824" s="1"/>
    </row>
    <row r="825" spans="5:63" x14ac:dyDescent="0.2">
      <c r="E825" s="1"/>
      <c r="F825" s="1"/>
      <c r="X825" s="1"/>
      <c r="Y825" s="1"/>
      <c r="BJ825" s="1"/>
      <c r="BK825" s="1"/>
    </row>
    <row r="826" spans="5:63" x14ac:dyDescent="0.2">
      <c r="E826" s="1"/>
      <c r="F826" s="1"/>
      <c r="X826" s="1"/>
      <c r="Y826" s="1"/>
      <c r="BJ826" s="1"/>
      <c r="BK826" s="1"/>
    </row>
    <row r="827" spans="5:63" x14ac:dyDescent="0.2">
      <c r="E827" s="1"/>
      <c r="F827" s="1"/>
      <c r="X827" s="1"/>
      <c r="Y827" s="1"/>
      <c r="BJ827" s="1"/>
      <c r="BK827" s="1"/>
    </row>
    <row r="828" spans="5:63" x14ac:dyDescent="0.2">
      <c r="E828" s="1"/>
      <c r="F828" s="1"/>
      <c r="X828" s="1"/>
      <c r="Y828" s="1"/>
      <c r="BJ828" s="1"/>
      <c r="BK828" s="1"/>
    </row>
    <row r="829" spans="5:63" x14ac:dyDescent="0.2">
      <c r="E829" s="1"/>
      <c r="F829" s="1"/>
      <c r="X829" s="1"/>
      <c r="Y829" s="1"/>
      <c r="BJ829" s="1"/>
      <c r="BK829" s="1"/>
    </row>
    <row r="830" spans="5:63" x14ac:dyDescent="0.2">
      <c r="E830" s="1"/>
      <c r="F830" s="1"/>
      <c r="X830" s="1"/>
      <c r="Y830" s="1"/>
      <c r="BJ830" s="1"/>
      <c r="BK830" s="1"/>
    </row>
    <row r="831" spans="5:63" x14ac:dyDescent="0.2">
      <c r="E831" s="1"/>
      <c r="F831" s="1"/>
      <c r="X831" s="1"/>
      <c r="Y831" s="1"/>
      <c r="BJ831" s="1"/>
      <c r="BK831" s="1"/>
    </row>
    <row r="832" spans="5:63" x14ac:dyDescent="0.2">
      <c r="E832" s="1"/>
      <c r="F832" s="1"/>
      <c r="X832" s="1"/>
      <c r="Y832" s="1"/>
      <c r="BJ832" s="1"/>
      <c r="BK832" s="1"/>
    </row>
    <row r="833" spans="5:63" x14ac:dyDescent="0.2">
      <c r="E833" s="1"/>
      <c r="F833" s="1"/>
      <c r="X833" s="1"/>
      <c r="Y833" s="1"/>
      <c r="BJ833" s="1"/>
      <c r="BK833" s="1"/>
    </row>
    <row r="834" spans="5:63" x14ac:dyDescent="0.2">
      <c r="E834" s="1"/>
      <c r="F834" s="1"/>
      <c r="X834" s="1"/>
      <c r="Y834" s="1"/>
      <c r="BJ834" s="1"/>
      <c r="BK834" s="1"/>
    </row>
    <row r="835" spans="5:63" x14ac:dyDescent="0.2">
      <c r="E835" s="1"/>
      <c r="F835" s="1"/>
      <c r="X835" s="1"/>
      <c r="Y835" s="1"/>
      <c r="BJ835" s="1"/>
      <c r="BK835" s="1"/>
    </row>
    <row r="836" spans="5:63" x14ac:dyDescent="0.2">
      <c r="E836" s="1"/>
      <c r="F836" s="1"/>
      <c r="X836" s="1"/>
      <c r="Y836" s="1"/>
      <c r="BJ836" s="1"/>
      <c r="BK836" s="1"/>
    </row>
    <row r="837" spans="5:63" x14ac:dyDescent="0.2">
      <c r="E837" s="1"/>
      <c r="F837" s="1"/>
      <c r="X837" s="1"/>
      <c r="Y837" s="1"/>
      <c r="BJ837" s="1"/>
      <c r="BK837" s="1"/>
    </row>
    <row r="838" spans="5:63" x14ac:dyDescent="0.2">
      <c r="E838" s="1"/>
      <c r="F838" s="1"/>
      <c r="X838" s="1"/>
      <c r="Y838" s="1"/>
      <c r="BJ838" s="1"/>
      <c r="BK838" s="1"/>
    </row>
    <row r="839" spans="5:63" x14ac:dyDescent="0.2">
      <c r="E839" s="1"/>
      <c r="F839" s="1"/>
      <c r="X839" s="1"/>
      <c r="Y839" s="1"/>
      <c r="BJ839" s="1"/>
      <c r="BK839" s="1"/>
    </row>
    <row r="840" spans="5:63" x14ac:dyDescent="0.2">
      <c r="E840" s="1"/>
      <c r="F840" s="1"/>
      <c r="X840" s="1"/>
      <c r="Y840" s="1"/>
      <c r="BJ840" s="1"/>
      <c r="BK840" s="1"/>
    </row>
    <row r="841" spans="5:63" x14ac:dyDescent="0.2">
      <c r="E841" s="1"/>
      <c r="F841" s="1"/>
      <c r="X841" s="1"/>
      <c r="Y841" s="1"/>
      <c r="BJ841" s="1"/>
      <c r="BK841" s="1"/>
    </row>
    <row r="842" spans="5:63" x14ac:dyDescent="0.2">
      <c r="E842" s="1"/>
      <c r="F842" s="1"/>
      <c r="X842" s="1"/>
      <c r="Y842" s="1"/>
      <c r="BJ842" s="1"/>
      <c r="BK842" s="1"/>
    </row>
    <row r="843" spans="5:63" x14ac:dyDescent="0.2">
      <c r="E843" s="1"/>
      <c r="F843" s="1"/>
      <c r="X843" s="1"/>
      <c r="Y843" s="1"/>
      <c r="BJ843" s="1"/>
      <c r="BK843" s="1"/>
    </row>
    <row r="844" spans="5:63" x14ac:dyDescent="0.2">
      <c r="E844" s="1"/>
      <c r="F844" s="1"/>
      <c r="X844" s="1"/>
      <c r="Y844" s="1"/>
      <c r="BJ844" s="1"/>
      <c r="BK844" s="1"/>
    </row>
    <row r="845" spans="5:63" x14ac:dyDescent="0.2">
      <c r="E845" s="1"/>
      <c r="F845" s="1"/>
      <c r="X845" s="1"/>
      <c r="Y845" s="1"/>
      <c r="BJ845" s="1"/>
      <c r="BK845" s="1"/>
    </row>
    <row r="846" spans="5:63" x14ac:dyDescent="0.2">
      <c r="E846" s="1"/>
      <c r="F846" s="1"/>
      <c r="X846" s="1"/>
      <c r="Y846" s="1"/>
      <c r="BJ846" s="1"/>
      <c r="BK846" s="1"/>
    </row>
    <row r="847" spans="5:63" x14ac:dyDescent="0.2">
      <c r="E847" s="1"/>
      <c r="F847" s="1"/>
      <c r="X847" s="1"/>
      <c r="Y847" s="1"/>
      <c r="BJ847" s="1"/>
      <c r="BK847" s="1"/>
    </row>
    <row r="848" spans="5:63" x14ac:dyDescent="0.2">
      <c r="E848" s="1"/>
      <c r="F848" s="1"/>
      <c r="X848" s="1"/>
      <c r="Y848" s="1"/>
      <c r="BJ848" s="1"/>
      <c r="BK848" s="1"/>
    </row>
    <row r="849" spans="5:63" x14ac:dyDescent="0.2">
      <c r="E849" s="1"/>
      <c r="F849" s="1"/>
      <c r="X849" s="1"/>
      <c r="Y849" s="1"/>
      <c r="BJ849" s="1"/>
      <c r="BK849" s="1"/>
    </row>
    <row r="850" spans="5:63" x14ac:dyDescent="0.2">
      <c r="E850" s="1"/>
      <c r="F850" s="1"/>
      <c r="X850" s="1"/>
      <c r="Y850" s="1"/>
      <c r="BJ850" s="1"/>
      <c r="BK850" s="1"/>
    </row>
    <row r="851" spans="5:63" x14ac:dyDescent="0.2">
      <c r="E851" s="1"/>
      <c r="F851" s="1"/>
      <c r="X851" s="1"/>
      <c r="Y851" s="1"/>
      <c r="BJ851" s="1"/>
      <c r="BK851" s="1"/>
    </row>
    <row r="852" spans="5:63" x14ac:dyDescent="0.2">
      <c r="E852" s="1"/>
      <c r="F852" s="1"/>
      <c r="X852" s="1"/>
      <c r="Y852" s="1"/>
      <c r="BJ852" s="1"/>
      <c r="BK852" s="1"/>
    </row>
    <row r="853" spans="5:63" x14ac:dyDescent="0.2">
      <c r="E853" s="1"/>
      <c r="F853" s="1"/>
      <c r="X853" s="1"/>
      <c r="Y853" s="1"/>
      <c r="BJ853" s="1"/>
      <c r="BK853" s="1"/>
    </row>
    <row r="854" spans="5:63" x14ac:dyDescent="0.2">
      <c r="E854" s="1"/>
      <c r="F854" s="1"/>
      <c r="X854" s="1"/>
      <c r="Y854" s="1"/>
      <c r="BJ854" s="1"/>
      <c r="BK854" s="1"/>
    </row>
    <row r="855" spans="5:63" x14ac:dyDescent="0.2">
      <c r="E855" s="1"/>
      <c r="F855" s="1"/>
      <c r="X855" s="1"/>
      <c r="Y855" s="1"/>
      <c r="BJ855" s="1"/>
      <c r="BK855" s="1"/>
    </row>
    <row r="856" spans="5:63" x14ac:dyDescent="0.2">
      <c r="E856" s="1"/>
      <c r="F856" s="1"/>
      <c r="X856" s="1"/>
      <c r="Y856" s="1"/>
      <c r="BJ856" s="1"/>
      <c r="BK856" s="1"/>
    </row>
    <row r="857" spans="5:63" x14ac:dyDescent="0.2">
      <c r="E857" s="1"/>
      <c r="F857" s="1"/>
      <c r="X857" s="1"/>
      <c r="Y857" s="1"/>
      <c r="BJ857" s="1"/>
      <c r="BK857" s="1"/>
    </row>
    <row r="858" spans="5:63" x14ac:dyDescent="0.2">
      <c r="E858" s="1"/>
      <c r="F858" s="1"/>
      <c r="X858" s="1"/>
      <c r="Y858" s="1"/>
      <c r="BJ858" s="1"/>
      <c r="BK858" s="1"/>
    </row>
    <row r="859" spans="5:63" x14ac:dyDescent="0.2">
      <c r="E859" s="1"/>
      <c r="F859" s="1"/>
      <c r="X859" s="1"/>
      <c r="Y859" s="1"/>
      <c r="BJ859" s="1"/>
      <c r="BK859" s="1"/>
    </row>
    <row r="860" spans="5:63" x14ac:dyDescent="0.2">
      <c r="E860" s="1"/>
      <c r="F860" s="1"/>
      <c r="X860" s="1"/>
      <c r="Y860" s="1"/>
      <c r="BJ860" s="1"/>
      <c r="BK860" s="1"/>
    </row>
    <row r="861" spans="5:63" x14ac:dyDescent="0.2">
      <c r="E861" s="1"/>
      <c r="F861" s="1"/>
      <c r="X861" s="1"/>
      <c r="Y861" s="1"/>
      <c r="BJ861" s="1"/>
      <c r="BK861" s="1"/>
    </row>
    <row r="862" spans="5:63" x14ac:dyDescent="0.2">
      <c r="E862" s="1"/>
      <c r="F862" s="1"/>
      <c r="X862" s="1"/>
      <c r="Y862" s="1"/>
      <c r="BJ862" s="1"/>
      <c r="BK862" s="1"/>
    </row>
    <row r="863" spans="5:63" x14ac:dyDescent="0.2">
      <c r="E863" s="1"/>
      <c r="F863" s="1"/>
      <c r="X863" s="1"/>
      <c r="Y863" s="1"/>
      <c r="BJ863" s="1"/>
      <c r="BK863" s="1"/>
    </row>
    <row r="864" spans="5:63" x14ac:dyDescent="0.2">
      <c r="E864" s="1"/>
      <c r="F864" s="1"/>
      <c r="X864" s="1"/>
      <c r="Y864" s="1"/>
      <c r="BJ864" s="1"/>
      <c r="BK864" s="1"/>
    </row>
    <row r="865" spans="5:63" x14ac:dyDescent="0.2">
      <c r="E865" s="1"/>
      <c r="F865" s="1"/>
      <c r="X865" s="1"/>
      <c r="Y865" s="1"/>
      <c r="BJ865" s="1"/>
      <c r="BK865" s="1"/>
    </row>
    <row r="866" spans="5:63" x14ac:dyDescent="0.2">
      <c r="E866" s="1"/>
      <c r="F866" s="1"/>
      <c r="X866" s="1"/>
      <c r="Y866" s="1"/>
      <c r="BJ866" s="1"/>
      <c r="BK866" s="1"/>
    </row>
    <row r="867" spans="5:63" x14ac:dyDescent="0.2">
      <c r="E867" s="1"/>
      <c r="F867" s="1"/>
      <c r="X867" s="1"/>
      <c r="Y867" s="1"/>
      <c r="BJ867" s="1"/>
      <c r="BK867" s="1"/>
    </row>
    <row r="868" spans="5:63" x14ac:dyDescent="0.2">
      <c r="E868" s="1"/>
      <c r="F868" s="1"/>
      <c r="X868" s="1"/>
      <c r="Y868" s="1"/>
      <c r="BJ868" s="1"/>
      <c r="BK868" s="1"/>
    </row>
    <row r="869" spans="5:63" x14ac:dyDescent="0.2">
      <c r="E869" s="1"/>
      <c r="F869" s="1"/>
      <c r="X869" s="1"/>
      <c r="Y869" s="1"/>
      <c r="BJ869" s="1"/>
      <c r="BK869" s="1"/>
    </row>
    <row r="870" spans="5:63" x14ac:dyDescent="0.2">
      <c r="E870" s="1"/>
      <c r="F870" s="1"/>
      <c r="X870" s="1"/>
      <c r="Y870" s="1"/>
      <c r="BJ870" s="1"/>
      <c r="BK870" s="1"/>
    </row>
    <row r="871" spans="5:63" x14ac:dyDescent="0.2">
      <c r="E871" s="1"/>
      <c r="F871" s="1"/>
      <c r="X871" s="1"/>
      <c r="Y871" s="1"/>
      <c r="BJ871" s="1"/>
      <c r="BK871" s="1"/>
    </row>
    <row r="872" spans="5:63" x14ac:dyDescent="0.2">
      <c r="E872" s="1"/>
      <c r="F872" s="1"/>
      <c r="X872" s="1"/>
      <c r="Y872" s="1"/>
      <c r="BJ872" s="1"/>
      <c r="BK872" s="1"/>
    </row>
    <row r="873" spans="5:63" x14ac:dyDescent="0.2">
      <c r="E873" s="1"/>
      <c r="F873" s="1"/>
      <c r="X873" s="1"/>
      <c r="Y873" s="1"/>
      <c r="BJ873" s="1"/>
      <c r="BK873" s="1"/>
    </row>
    <row r="874" spans="5:63" x14ac:dyDescent="0.2">
      <c r="E874" s="1"/>
      <c r="F874" s="1"/>
      <c r="X874" s="1"/>
      <c r="Y874" s="1"/>
      <c r="BJ874" s="1"/>
      <c r="BK874" s="1"/>
    </row>
    <row r="875" spans="5:63" x14ac:dyDescent="0.2">
      <c r="E875" s="1"/>
      <c r="F875" s="1"/>
      <c r="X875" s="1"/>
      <c r="Y875" s="1"/>
      <c r="BJ875" s="1"/>
      <c r="BK875" s="1"/>
    </row>
    <row r="876" spans="5:63" x14ac:dyDescent="0.2">
      <c r="E876" s="1"/>
      <c r="F876" s="1"/>
      <c r="X876" s="1"/>
      <c r="Y876" s="1"/>
      <c r="BJ876" s="1"/>
      <c r="BK876" s="1"/>
    </row>
    <row r="877" spans="5:63" x14ac:dyDescent="0.2">
      <c r="E877" s="1"/>
      <c r="F877" s="1"/>
      <c r="X877" s="1"/>
      <c r="Y877" s="1"/>
      <c r="BJ877" s="1"/>
      <c r="BK877" s="1"/>
    </row>
    <row r="878" spans="5:63" x14ac:dyDescent="0.2">
      <c r="E878" s="1"/>
      <c r="F878" s="1"/>
      <c r="X878" s="1"/>
      <c r="Y878" s="1"/>
      <c r="BJ878" s="1"/>
      <c r="BK878" s="1"/>
    </row>
    <row r="879" spans="5:63" x14ac:dyDescent="0.2">
      <c r="E879" s="1"/>
      <c r="F879" s="1"/>
      <c r="X879" s="1"/>
      <c r="Y879" s="1"/>
      <c r="BJ879" s="1"/>
      <c r="BK879" s="1"/>
    </row>
    <row r="880" spans="5:63" x14ac:dyDescent="0.2">
      <c r="E880" s="1"/>
      <c r="F880" s="1"/>
      <c r="X880" s="1"/>
      <c r="Y880" s="1"/>
      <c r="BJ880" s="1"/>
      <c r="BK880" s="1"/>
    </row>
    <row r="881" spans="5:63" x14ac:dyDescent="0.2">
      <c r="E881" s="1"/>
      <c r="F881" s="1"/>
      <c r="X881" s="1"/>
      <c r="Y881" s="1"/>
      <c r="BJ881" s="1"/>
      <c r="BK881" s="1"/>
    </row>
    <row r="882" spans="5:63" x14ac:dyDescent="0.2">
      <c r="E882" s="1"/>
      <c r="F882" s="1"/>
      <c r="X882" s="1"/>
      <c r="Y882" s="1"/>
      <c r="BJ882" s="1"/>
      <c r="BK882" s="1"/>
    </row>
    <row r="883" spans="5:63" x14ac:dyDescent="0.2">
      <c r="E883" s="1"/>
      <c r="F883" s="1"/>
      <c r="X883" s="1"/>
      <c r="Y883" s="1"/>
      <c r="BJ883" s="1"/>
      <c r="BK883" s="1"/>
    </row>
    <row r="884" spans="5:63" x14ac:dyDescent="0.2">
      <c r="E884" s="1"/>
      <c r="F884" s="1"/>
      <c r="X884" s="1"/>
      <c r="Y884" s="1"/>
      <c r="BJ884" s="1"/>
      <c r="BK884" s="1"/>
    </row>
    <row r="885" spans="5:63" x14ac:dyDescent="0.2">
      <c r="E885" s="1"/>
      <c r="F885" s="1"/>
      <c r="X885" s="1"/>
      <c r="Y885" s="1"/>
      <c r="BJ885" s="1"/>
      <c r="BK885" s="1"/>
    </row>
    <row r="886" spans="5:63" x14ac:dyDescent="0.2">
      <c r="E886" s="1"/>
      <c r="F886" s="1"/>
      <c r="X886" s="1"/>
      <c r="Y886" s="1"/>
      <c r="BJ886" s="1"/>
      <c r="BK886" s="1"/>
    </row>
    <row r="887" spans="5:63" x14ac:dyDescent="0.2">
      <c r="E887" s="1"/>
      <c r="F887" s="1"/>
      <c r="X887" s="1"/>
      <c r="Y887" s="1"/>
      <c r="BJ887" s="1"/>
      <c r="BK887" s="1"/>
    </row>
    <row r="888" spans="5:63" x14ac:dyDescent="0.2">
      <c r="E888" s="1"/>
      <c r="F888" s="1"/>
      <c r="X888" s="1"/>
      <c r="Y888" s="1"/>
      <c r="BJ888" s="1"/>
      <c r="BK888" s="1"/>
    </row>
    <row r="889" spans="5:63" x14ac:dyDescent="0.2">
      <c r="E889" s="1"/>
      <c r="F889" s="1"/>
      <c r="X889" s="1"/>
      <c r="Y889" s="1"/>
      <c r="BJ889" s="1"/>
      <c r="BK889" s="1"/>
    </row>
    <row r="890" spans="5:63" x14ac:dyDescent="0.2">
      <c r="E890" s="1"/>
      <c r="F890" s="1"/>
      <c r="X890" s="1"/>
      <c r="Y890" s="1"/>
      <c r="BJ890" s="1"/>
      <c r="BK890" s="1"/>
    </row>
    <row r="891" spans="5:63" x14ac:dyDescent="0.2">
      <c r="E891" s="1"/>
      <c r="F891" s="1"/>
      <c r="X891" s="1"/>
      <c r="Y891" s="1"/>
      <c r="BJ891" s="1"/>
      <c r="BK891" s="1"/>
    </row>
    <row r="892" spans="5:63" x14ac:dyDescent="0.2">
      <c r="E892" s="1"/>
      <c r="F892" s="1"/>
      <c r="X892" s="1"/>
      <c r="Y892" s="1"/>
      <c r="BJ892" s="1"/>
      <c r="BK892" s="1"/>
    </row>
    <row r="893" spans="5:63" x14ac:dyDescent="0.2">
      <c r="E893" s="1"/>
      <c r="F893" s="1"/>
      <c r="X893" s="1"/>
      <c r="Y893" s="1"/>
      <c r="BJ893" s="1"/>
      <c r="BK893" s="1"/>
    </row>
    <row r="894" spans="5:63" x14ac:dyDescent="0.2">
      <c r="E894" s="1"/>
      <c r="F894" s="1"/>
      <c r="X894" s="1"/>
      <c r="Y894" s="1"/>
      <c r="BJ894" s="1"/>
      <c r="BK894" s="1"/>
    </row>
    <row r="895" spans="5:63" x14ac:dyDescent="0.2">
      <c r="E895" s="1"/>
      <c r="F895" s="1"/>
      <c r="X895" s="1"/>
      <c r="Y895" s="1"/>
      <c r="BJ895" s="1"/>
      <c r="BK895" s="1"/>
    </row>
    <row r="896" spans="5:63" x14ac:dyDescent="0.2">
      <c r="E896" s="1"/>
      <c r="F896" s="1"/>
      <c r="X896" s="1"/>
      <c r="Y896" s="1"/>
      <c r="BJ896" s="1"/>
      <c r="BK896" s="1"/>
    </row>
    <row r="897" spans="5:63" x14ac:dyDescent="0.2">
      <c r="E897" s="1"/>
      <c r="F897" s="1"/>
      <c r="X897" s="1"/>
      <c r="Y897" s="1"/>
      <c r="BJ897" s="1"/>
      <c r="BK897" s="1"/>
    </row>
    <row r="898" spans="5:63" x14ac:dyDescent="0.2">
      <c r="E898" s="1"/>
      <c r="F898" s="1"/>
      <c r="X898" s="1"/>
      <c r="Y898" s="1"/>
      <c r="BJ898" s="1"/>
      <c r="BK898" s="1"/>
    </row>
    <row r="899" spans="5:63" x14ac:dyDescent="0.2">
      <c r="E899" s="1"/>
      <c r="F899" s="1"/>
      <c r="X899" s="1"/>
      <c r="Y899" s="1"/>
      <c r="BJ899" s="1"/>
      <c r="BK899" s="1"/>
    </row>
    <row r="900" spans="5:63" x14ac:dyDescent="0.2">
      <c r="E900" s="1"/>
      <c r="F900" s="1"/>
      <c r="X900" s="1"/>
      <c r="Y900" s="1"/>
      <c r="BJ900" s="1"/>
      <c r="BK900" s="1"/>
    </row>
    <row r="901" spans="5:63" x14ac:dyDescent="0.2">
      <c r="E901" s="1"/>
      <c r="F901" s="1"/>
      <c r="X901" s="1"/>
      <c r="Y901" s="1"/>
      <c r="BJ901" s="1"/>
      <c r="BK901" s="1"/>
    </row>
    <row r="902" spans="5:63" x14ac:dyDescent="0.2">
      <c r="E902" s="1"/>
      <c r="F902" s="1"/>
      <c r="X902" s="1"/>
      <c r="Y902" s="1"/>
      <c r="BJ902" s="1"/>
      <c r="BK902" s="1"/>
    </row>
    <row r="903" spans="5:63" x14ac:dyDescent="0.2">
      <c r="E903" s="1"/>
      <c r="F903" s="1"/>
      <c r="X903" s="1"/>
      <c r="Y903" s="1"/>
      <c r="BJ903" s="1"/>
      <c r="BK903" s="1"/>
    </row>
    <row r="904" spans="5:63" x14ac:dyDescent="0.2">
      <c r="E904" s="1"/>
      <c r="F904" s="1"/>
      <c r="X904" s="1"/>
      <c r="Y904" s="1"/>
      <c r="BJ904" s="1"/>
      <c r="BK904" s="1"/>
    </row>
    <row r="905" spans="5:63" x14ac:dyDescent="0.2">
      <c r="E905" s="1"/>
      <c r="F905" s="1"/>
      <c r="X905" s="1"/>
      <c r="Y905" s="1"/>
      <c r="BJ905" s="1"/>
      <c r="BK905" s="1"/>
    </row>
    <row r="906" spans="5:63" x14ac:dyDescent="0.2">
      <c r="E906" s="1"/>
      <c r="F906" s="1"/>
      <c r="X906" s="1"/>
      <c r="Y906" s="1"/>
      <c r="BJ906" s="1"/>
      <c r="BK906" s="1"/>
    </row>
    <row r="907" spans="5:63" x14ac:dyDescent="0.2">
      <c r="E907" s="1"/>
      <c r="F907" s="1"/>
      <c r="X907" s="1"/>
      <c r="Y907" s="1"/>
      <c r="BJ907" s="1"/>
      <c r="BK907" s="1"/>
    </row>
    <row r="908" spans="5:63" x14ac:dyDescent="0.2">
      <c r="E908" s="1"/>
      <c r="F908" s="1"/>
      <c r="X908" s="1"/>
      <c r="Y908" s="1"/>
      <c r="BJ908" s="1"/>
      <c r="BK908" s="1"/>
    </row>
    <row r="909" spans="5:63" x14ac:dyDescent="0.2">
      <c r="E909" s="1"/>
      <c r="F909" s="1"/>
      <c r="X909" s="1"/>
      <c r="Y909" s="1"/>
      <c r="BJ909" s="1"/>
      <c r="BK909" s="1"/>
    </row>
    <row r="910" spans="5:63" x14ac:dyDescent="0.2">
      <c r="E910" s="1"/>
      <c r="F910" s="1"/>
      <c r="X910" s="1"/>
      <c r="Y910" s="1"/>
      <c r="BJ910" s="1"/>
      <c r="BK910" s="1"/>
    </row>
    <row r="911" spans="5:63" x14ac:dyDescent="0.2">
      <c r="E911" s="1"/>
      <c r="F911" s="1"/>
      <c r="X911" s="1"/>
      <c r="Y911" s="1"/>
      <c r="BJ911" s="1"/>
      <c r="BK911" s="1"/>
    </row>
    <row r="912" spans="5:63" x14ac:dyDescent="0.2">
      <c r="E912" s="1"/>
      <c r="F912" s="1"/>
      <c r="X912" s="1"/>
      <c r="Y912" s="1"/>
      <c r="BJ912" s="1"/>
      <c r="BK912" s="1"/>
    </row>
    <row r="913" spans="5:63" x14ac:dyDescent="0.2">
      <c r="E913" s="1"/>
      <c r="F913" s="1"/>
      <c r="X913" s="1"/>
      <c r="Y913" s="1"/>
      <c r="BJ913" s="1"/>
      <c r="BK913" s="1"/>
    </row>
    <row r="914" spans="5:63" x14ac:dyDescent="0.2">
      <c r="E914" s="1"/>
      <c r="F914" s="1"/>
      <c r="X914" s="1"/>
      <c r="Y914" s="1"/>
      <c r="BJ914" s="1"/>
      <c r="BK914" s="1"/>
    </row>
    <row r="915" spans="5:63" x14ac:dyDescent="0.2">
      <c r="E915" s="1"/>
      <c r="F915" s="1"/>
      <c r="X915" s="1"/>
      <c r="Y915" s="1"/>
      <c r="BJ915" s="1"/>
      <c r="BK915" s="1"/>
    </row>
    <row r="916" spans="5:63" x14ac:dyDescent="0.2">
      <c r="E916" s="1"/>
      <c r="F916" s="1"/>
      <c r="X916" s="1"/>
      <c r="Y916" s="1"/>
      <c r="BJ916" s="1"/>
      <c r="BK916" s="1"/>
    </row>
    <row r="917" spans="5:63" x14ac:dyDescent="0.2">
      <c r="E917" s="1"/>
      <c r="F917" s="1"/>
      <c r="X917" s="1"/>
      <c r="Y917" s="1"/>
      <c r="BJ917" s="1"/>
      <c r="BK917" s="1"/>
    </row>
    <row r="918" spans="5:63" x14ac:dyDescent="0.2">
      <c r="E918" s="1"/>
      <c r="F918" s="1"/>
      <c r="X918" s="1"/>
      <c r="Y918" s="1"/>
      <c r="BJ918" s="1"/>
      <c r="BK918" s="1"/>
    </row>
    <row r="919" spans="5:63" x14ac:dyDescent="0.2">
      <c r="E919" s="1"/>
      <c r="F919" s="1"/>
      <c r="X919" s="1"/>
      <c r="Y919" s="1"/>
      <c r="BJ919" s="1"/>
      <c r="BK919" s="1"/>
    </row>
    <row r="920" spans="5:63" x14ac:dyDescent="0.2">
      <c r="E920" s="1"/>
      <c r="F920" s="1"/>
      <c r="X920" s="1"/>
      <c r="Y920" s="1"/>
      <c r="BJ920" s="1"/>
      <c r="BK920" s="1"/>
    </row>
    <row r="921" spans="5:63" x14ac:dyDescent="0.2">
      <c r="E921" s="1"/>
      <c r="F921" s="1"/>
      <c r="X921" s="1"/>
      <c r="Y921" s="1"/>
      <c r="BJ921" s="1"/>
      <c r="BK921" s="1"/>
    </row>
    <row r="922" spans="5:63" x14ac:dyDescent="0.2">
      <c r="E922" s="1"/>
      <c r="F922" s="1"/>
      <c r="X922" s="1"/>
      <c r="Y922" s="1"/>
      <c r="BJ922" s="1"/>
      <c r="BK922" s="1"/>
    </row>
    <row r="923" spans="5:63" x14ac:dyDescent="0.2">
      <c r="E923" s="1"/>
      <c r="F923" s="1"/>
      <c r="X923" s="1"/>
      <c r="Y923" s="1"/>
      <c r="BJ923" s="1"/>
      <c r="BK923" s="1"/>
    </row>
    <row r="924" spans="5:63" x14ac:dyDescent="0.2">
      <c r="E924" s="1"/>
      <c r="F924" s="1"/>
      <c r="X924" s="1"/>
      <c r="Y924" s="1"/>
      <c r="BJ924" s="1"/>
      <c r="BK924" s="1"/>
    </row>
    <row r="925" spans="5:63" x14ac:dyDescent="0.2">
      <c r="E925" s="1"/>
      <c r="F925" s="1"/>
      <c r="X925" s="1"/>
      <c r="Y925" s="1"/>
      <c r="BJ925" s="1"/>
      <c r="BK925" s="1"/>
    </row>
    <row r="926" spans="5:63" x14ac:dyDescent="0.2">
      <c r="E926" s="1"/>
      <c r="F926" s="1"/>
      <c r="X926" s="1"/>
      <c r="Y926" s="1"/>
      <c r="BJ926" s="1"/>
      <c r="BK926" s="1"/>
    </row>
    <row r="927" spans="5:63" x14ac:dyDescent="0.2">
      <c r="E927" s="1"/>
      <c r="F927" s="1"/>
      <c r="X927" s="1"/>
      <c r="Y927" s="1"/>
      <c r="BJ927" s="1"/>
      <c r="BK927" s="1"/>
    </row>
    <row r="928" spans="5:63" x14ac:dyDescent="0.2">
      <c r="E928" s="1"/>
      <c r="F928" s="1"/>
      <c r="X928" s="1"/>
      <c r="Y928" s="1"/>
      <c r="BJ928" s="1"/>
      <c r="BK928" s="1"/>
    </row>
    <row r="929" spans="5:63" x14ac:dyDescent="0.2">
      <c r="E929" s="1"/>
      <c r="F929" s="1"/>
      <c r="X929" s="1"/>
      <c r="Y929" s="1"/>
      <c r="BJ929" s="1"/>
      <c r="BK929" s="1"/>
    </row>
    <row r="930" spans="5:63" x14ac:dyDescent="0.2">
      <c r="E930" s="1"/>
      <c r="F930" s="1"/>
      <c r="X930" s="1"/>
      <c r="Y930" s="1"/>
      <c r="BJ930" s="1"/>
      <c r="BK930" s="1"/>
    </row>
    <row r="931" spans="5:63" x14ac:dyDescent="0.2">
      <c r="E931" s="1"/>
      <c r="F931" s="1"/>
      <c r="X931" s="1"/>
      <c r="Y931" s="1"/>
      <c r="BJ931" s="1"/>
      <c r="BK931" s="1"/>
    </row>
    <row r="932" spans="5:63" x14ac:dyDescent="0.2">
      <c r="E932" s="1"/>
      <c r="F932" s="1"/>
      <c r="X932" s="1"/>
      <c r="Y932" s="1"/>
      <c r="BJ932" s="1"/>
      <c r="BK932" s="1"/>
    </row>
    <row r="933" spans="5:63" x14ac:dyDescent="0.2">
      <c r="E933" s="1"/>
      <c r="F933" s="1"/>
      <c r="X933" s="1"/>
      <c r="Y933" s="1"/>
      <c r="BJ933" s="1"/>
      <c r="BK933" s="1"/>
    </row>
    <row r="934" spans="5:63" x14ac:dyDescent="0.2">
      <c r="E934" s="1"/>
      <c r="F934" s="1"/>
      <c r="X934" s="1"/>
      <c r="Y934" s="1"/>
      <c r="BJ934" s="1"/>
      <c r="BK934" s="1"/>
    </row>
    <row r="935" spans="5:63" x14ac:dyDescent="0.2">
      <c r="E935" s="1"/>
      <c r="F935" s="1"/>
      <c r="X935" s="1"/>
      <c r="Y935" s="1"/>
      <c r="BJ935" s="1"/>
      <c r="BK935" s="1"/>
    </row>
    <row r="936" spans="5:63" x14ac:dyDescent="0.2">
      <c r="E936" s="1"/>
      <c r="F936" s="1"/>
      <c r="X936" s="1"/>
      <c r="Y936" s="1"/>
      <c r="BJ936" s="1"/>
      <c r="BK936" s="1"/>
    </row>
    <row r="937" spans="5:63" x14ac:dyDescent="0.2">
      <c r="E937" s="1"/>
      <c r="F937" s="1"/>
      <c r="X937" s="1"/>
      <c r="Y937" s="1"/>
      <c r="BJ937" s="1"/>
      <c r="BK937" s="1"/>
    </row>
    <row r="938" spans="5:63" x14ac:dyDescent="0.2">
      <c r="E938" s="1"/>
      <c r="F938" s="1"/>
      <c r="X938" s="1"/>
      <c r="Y938" s="1"/>
      <c r="BJ938" s="1"/>
      <c r="BK938" s="1"/>
    </row>
    <row r="939" spans="5:63" x14ac:dyDescent="0.2">
      <c r="E939" s="1"/>
      <c r="F939" s="1"/>
      <c r="X939" s="1"/>
      <c r="Y939" s="1"/>
      <c r="BJ939" s="1"/>
      <c r="BK939" s="1"/>
    </row>
    <row r="940" spans="5:63" x14ac:dyDescent="0.2">
      <c r="E940" s="1"/>
      <c r="F940" s="1"/>
      <c r="X940" s="1"/>
      <c r="Y940" s="1"/>
      <c r="BJ940" s="1"/>
      <c r="BK940" s="1"/>
    </row>
    <row r="941" spans="5:63" x14ac:dyDescent="0.2">
      <c r="E941" s="1"/>
      <c r="F941" s="1"/>
      <c r="X941" s="1"/>
      <c r="Y941" s="1"/>
      <c r="BJ941" s="1"/>
      <c r="BK941" s="1"/>
    </row>
    <row r="942" spans="5:63" x14ac:dyDescent="0.2">
      <c r="E942" s="1"/>
      <c r="F942" s="1"/>
      <c r="X942" s="1"/>
      <c r="Y942" s="1"/>
      <c r="BJ942" s="1"/>
      <c r="BK942" s="1"/>
    </row>
    <row r="943" spans="5:63" x14ac:dyDescent="0.2">
      <c r="E943" s="1"/>
      <c r="F943" s="1"/>
      <c r="X943" s="1"/>
      <c r="Y943" s="1"/>
      <c r="BJ943" s="1"/>
      <c r="BK943" s="1"/>
    </row>
    <row r="944" spans="5:63" x14ac:dyDescent="0.2">
      <c r="E944" s="1"/>
      <c r="F944" s="1"/>
      <c r="X944" s="1"/>
      <c r="Y944" s="1"/>
      <c r="BJ944" s="1"/>
      <c r="BK944" s="1"/>
    </row>
    <row r="945" spans="5:63" x14ac:dyDescent="0.2">
      <c r="E945" s="1"/>
      <c r="F945" s="1"/>
      <c r="X945" s="1"/>
      <c r="Y945" s="1"/>
      <c r="BJ945" s="1"/>
      <c r="BK945" s="1"/>
    </row>
    <row r="946" spans="5:63" x14ac:dyDescent="0.2">
      <c r="E946" s="1"/>
      <c r="F946" s="1"/>
      <c r="X946" s="1"/>
      <c r="Y946" s="1"/>
      <c r="BJ946" s="1"/>
      <c r="BK946" s="1"/>
    </row>
    <row r="947" spans="5:63" x14ac:dyDescent="0.2">
      <c r="E947" s="1"/>
      <c r="F947" s="1"/>
      <c r="X947" s="1"/>
      <c r="Y947" s="1"/>
      <c r="BJ947" s="1"/>
      <c r="BK947" s="1"/>
    </row>
    <row r="948" spans="5:63" x14ac:dyDescent="0.2">
      <c r="E948" s="1"/>
      <c r="F948" s="1"/>
      <c r="X948" s="1"/>
      <c r="Y948" s="1"/>
      <c r="BJ948" s="1"/>
      <c r="BK948" s="1"/>
    </row>
    <row r="949" spans="5:63" x14ac:dyDescent="0.2">
      <c r="E949" s="1"/>
      <c r="F949" s="1"/>
      <c r="X949" s="1"/>
      <c r="Y949" s="1"/>
      <c r="BJ949" s="1"/>
      <c r="BK949" s="1"/>
    </row>
    <row r="950" spans="5:63" x14ac:dyDescent="0.2">
      <c r="E950" s="1"/>
      <c r="F950" s="1"/>
      <c r="X950" s="1"/>
      <c r="Y950" s="1"/>
      <c r="BJ950" s="1"/>
      <c r="BK950" s="1"/>
    </row>
    <row r="951" spans="5:63" x14ac:dyDescent="0.2">
      <c r="E951" s="1"/>
      <c r="F951" s="1"/>
      <c r="X951" s="1"/>
      <c r="Y951" s="1"/>
      <c r="BJ951" s="1"/>
      <c r="BK951" s="1"/>
    </row>
    <row r="952" spans="5:63" x14ac:dyDescent="0.2">
      <c r="E952" s="1"/>
      <c r="F952" s="1"/>
      <c r="X952" s="1"/>
      <c r="Y952" s="1"/>
      <c r="BJ952" s="1"/>
      <c r="BK952" s="1"/>
    </row>
    <row r="953" spans="5:63" x14ac:dyDescent="0.2">
      <c r="E953" s="1"/>
      <c r="F953" s="1"/>
      <c r="X953" s="1"/>
      <c r="Y953" s="1"/>
      <c r="BJ953" s="1"/>
      <c r="BK953" s="1"/>
    </row>
    <row r="954" spans="5:63" x14ac:dyDescent="0.2">
      <c r="E954" s="1"/>
      <c r="F954" s="1"/>
      <c r="X954" s="1"/>
      <c r="Y954" s="1"/>
      <c r="BJ954" s="1"/>
      <c r="BK954" s="1"/>
    </row>
    <row r="955" spans="5:63" x14ac:dyDescent="0.2">
      <c r="E955" s="1"/>
      <c r="F955" s="1"/>
      <c r="X955" s="1"/>
      <c r="Y955" s="1"/>
      <c r="BJ955" s="1"/>
      <c r="BK955" s="1"/>
    </row>
    <row r="956" spans="5:63" x14ac:dyDescent="0.2">
      <c r="E956" s="1"/>
      <c r="F956" s="1"/>
      <c r="X956" s="1"/>
      <c r="Y956" s="1"/>
      <c r="BJ956" s="1"/>
      <c r="BK956" s="1"/>
    </row>
    <row r="957" spans="5:63" x14ac:dyDescent="0.2">
      <c r="E957" s="1"/>
      <c r="F957" s="1"/>
      <c r="X957" s="1"/>
      <c r="Y957" s="1"/>
      <c r="BJ957" s="1"/>
      <c r="BK957" s="1"/>
    </row>
    <row r="958" spans="5:63" x14ac:dyDescent="0.2">
      <c r="E958" s="1"/>
      <c r="F958" s="1"/>
      <c r="X958" s="1"/>
      <c r="Y958" s="1"/>
      <c r="BJ958" s="1"/>
      <c r="BK958" s="1"/>
    </row>
    <row r="959" spans="5:63" x14ac:dyDescent="0.2">
      <c r="E959" s="1"/>
      <c r="F959" s="1"/>
      <c r="X959" s="1"/>
      <c r="Y959" s="1"/>
      <c r="BJ959" s="1"/>
      <c r="BK959" s="1"/>
    </row>
    <row r="960" spans="5:63" x14ac:dyDescent="0.2">
      <c r="E960" s="1"/>
      <c r="F960" s="1"/>
      <c r="X960" s="1"/>
      <c r="Y960" s="1"/>
      <c r="BJ960" s="1"/>
      <c r="BK960" s="1"/>
    </row>
    <row r="961" spans="5:63" x14ac:dyDescent="0.2">
      <c r="E961" s="1"/>
      <c r="F961" s="1"/>
      <c r="X961" s="1"/>
      <c r="Y961" s="1"/>
      <c r="BJ961" s="1"/>
      <c r="BK961" s="1"/>
    </row>
    <row r="962" spans="5:63" x14ac:dyDescent="0.2">
      <c r="E962" s="1"/>
      <c r="F962" s="1"/>
      <c r="X962" s="1"/>
      <c r="Y962" s="1"/>
      <c r="BJ962" s="1"/>
      <c r="BK962" s="1"/>
    </row>
    <row r="963" spans="5:63" x14ac:dyDescent="0.2">
      <c r="E963" s="1"/>
      <c r="F963" s="1"/>
      <c r="X963" s="1"/>
      <c r="Y963" s="1"/>
      <c r="BJ963" s="1"/>
      <c r="BK963" s="1"/>
    </row>
    <row r="964" spans="5:63" x14ac:dyDescent="0.2">
      <c r="E964" s="1"/>
      <c r="F964" s="1"/>
      <c r="X964" s="1"/>
      <c r="Y964" s="1"/>
      <c r="BJ964" s="1"/>
      <c r="BK964" s="1"/>
    </row>
    <row r="965" spans="5:63" x14ac:dyDescent="0.2">
      <c r="E965" s="1"/>
      <c r="F965" s="1"/>
      <c r="X965" s="1"/>
      <c r="Y965" s="1"/>
      <c r="BJ965" s="1"/>
      <c r="BK965" s="1"/>
    </row>
    <row r="966" spans="5:63" x14ac:dyDescent="0.2">
      <c r="E966" s="1"/>
      <c r="F966" s="1"/>
      <c r="X966" s="1"/>
      <c r="Y966" s="1"/>
      <c r="BJ966" s="1"/>
      <c r="BK966" s="1"/>
    </row>
    <row r="967" spans="5:63" x14ac:dyDescent="0.2">
      <c r="E967" s="1"/>
      <c r="F967" s="1"/>
      <c r="X967" s="1"/>
      <c r="Y967" s="1"/>
      <c r="BJ967" s="1"/>
      <c r="BK967" s="1"/>
    </row>
    <row r="968" spans="5:63" x14ac:dyDescent="0.2">
      <c r="E968" s="1"/>
      <c r="F968" s="1"/>
      <c r="X968" s="1"/>
      <c r="Y968" s="1"/>
      <c r="BJ968" s="1"/>
      <c r="BK968" s="1"/>
    </row>
    <row r="969" spans="5:63" x14ac:dyDescent="0.2">
      <c r="E969" s="1"/>
      <c r="F969" s="1"/>
      <c r="X969" s="1"/>
      <c r="Y969" s="1"/>
      <c r="BJ969" s="1"/>
      <c r="BK969" s="1"/>
    </row>
    <row r="970" spans="5:63" x14ac:dyDescent="0.2">
      <c r="E970" s="1"/>
      <c r="F970" s="1"/>
      <c r="X970" s="1"/>
      <c r="Y970" s="1"/>
      <c r="BJ970" s="1"/>
      <c r="BK970" s="1"/>
    </row>
    <row r="971" spans="5:63" x14ac:dyDescent="0.2">
      <c r="E971" s="1"/>
      <c r="F971" s="1"/>
      <c r="X971" s="1"/>
      <c r="Y971" s="1"/>
      <c r="BJ971" s="1"/>
      <c r="BK971" s="1"/>
    </row>
    <row r="972" spans="5:63" x14ac:dyDescent="0.2">
      <c r="E972" s="1"/>
      <c r="F972" s="1"/>
      <c r="X972" s="1"/>
      <c r="Y972" s="1"/>
      <c r="BJ972" s="1"/>
      <c r="BK972" s="1"/>
    </row>
    <row r="973" spans="5:63" x14ac:dyDescent="0.2">
      <c r="E973" s="1"/>
      <c r="F973" s="1"/>
      <c r="X973" s="1"/>
      <c r="Y973" s="1"/>
      <c r="BJ973" s="1"/>
      <c r="BK973" s="1"/>
    </row>
    <row r="974" spans="5:63" x14ac:dyDescent="0.2">
      <c r="E974" s="1"/>
      <c r="F974" s="1"/>
      <c r="X974" s="1"/>
      <c r="Y974" s="1"/>
      <c r="BJ974" s="1"/>
      <c r="BK974" s="1"/>
    </row>
    <row r="975" spans="5:63" x14ac:dyDescent="0.2">
      <c r="E975" s="1"/>
      <c r="F975" s="1"/>
      <c r="X975" s="1"/>
      <c r="Y975" s="1"/>
      <c r="BJ975" s="1"/>
      <c r="BK975" s="1"/>
    </row>
    <row r="976" spans="5:63" x14ac:dyDescent="0.2">
      <c r="E976" s="1"/>
      <c r="F976" s="1"/>
      <c r="X976" s="1"/>
      <c r="Y976" s="1"/>
      <c r="BJ976" s="1"/>
      <c r="BK976" s="1"/>
    </row>
    <row r="977" spans="5:63" x14ac:dyDescent="0.2">
      <c r="E977" s="1"/>
      <c r="F977" s="1"/>
      <c r="X977" s="1"/>
      <c r="Y977" s="1"/>
      <c r="BJ977" s="1"/>
      <c r="BK977" s="1"/>
    </row>
    <row r="978" spans="5:63" x14ac:dyDescent="0.2">
      <c r="E978" s="1"/>
      <c r="F978" s="1"/>
      <c r="X978" s="1"/>
      <c r="Y978" s="1"/>
      <c r="BJ978" s="1"/>
      <c r="BK978" s="1"/>
    </row>
    <row r="979" spans="5:63" x14ac:dyDescent="0.2">
      <c r="E979" s="1"/>
      <c r="F979" s="1"/>
      <c r="X979" s="1"/>
      <c r="Y979" s="1"/>
      <c r="BJ979" s="1"/>
      <c r="BK979" s="1"/>
    </row>
    <row r="980" spans="5:63" x14ac:dyDescent="0.2">
      <c r="E980" s="1"/>
      <c r="F980" s="1"/>
      <c r="X980" s="1"/>
      <c r="Y980" s="1"/>
      <c r="BJ980" s="1"/>
      <c r="BK980" s="1"/>
    </row>
    <row r="981" spans="5:63" x14ac:dyDescent="0.2">
      <c r="E981" s="1"/>
      <c r="F981" s="1"/>
      <c r="X981" s="1"/>
      <c r="Y981" s="1"/>
      <c r="BJ981" s="1"/>
      <c r="BK981" s="1"/>
    </row>
    <row r="982" spans="5:63" x14ac:dyDescent="0.2">
      <c r="E982" s="1"/>
      <c r="F982" s="1"/>
      <c r="X982" s="1"/>
      <c r="Y982" s="1"/>
      <c r="BJ982" s="1"/>
      <c r="BK982" s="1"/>
    </row>
    <row r="983" spans="5:63" x14ac:dyDescent="0.2">
      <c r="E983" s="1"/>
      <c r="F983" s="1"/>
      <c r="X983" s="1"/>
      <c r="Y983" s="1"/>
      <c r="BJ983" s="1"/>
      <c r="BK983" s="1"/>
    </row>
    <row r="984" spans="5:63" x14ac:dyDescent="0.2">
      <c r="E984" s="1"/>
      <c r="F984" s="1"/>
      <c r="X984" s="1"/>
      <c r="Y984" s="1"/>
      <c r="BJ984" s="1"/>
      <c r="BK984" s="1"/>
    </row>
    <row r="985" spans="5:63" x14ac:dyDescent="0.2">
      <c r="E985" s="1"/>
      <c r="F985" s="1"/>
      <c r="X985" s="1"/>
      <c r="Y985" s="1"/>
      <c r="BJ985" s="1"/>
      <c r="BK985" s="1"/>
    </row>
    <row r="986" spans="5:63" x14ac:dyDescent="0.2">
      <c r="E986" s="1"/>
      <c r="F986" s="1"/>
      <c r="X986" s="1"/>
      <c r="Y986" s="1"/>
      <c r="BJ986" s="1"/>
      <c r="BK986" s="1"/>
    </row>
    <row r="987" spans="5:63" x14ac:dyDescent="0.2">
      <c r="E987" s="1"/>
      <c r="F987" s="1"/>
      <c r="X987" s="1"/>
      <c r="Y987" s="1"/>
      <c r="BJ987" s="1"/>
      <c r="BK987" s="1"/>
    </row>
    <row r="988" spans="5:63" x14ac:dyDescent="0.2">
      <c r="E988" s="1"/>
      <c r="F988" s="1"/>
      <c r="X988" s="1"/>
      <c r="Y988" s="1"/>
      <c r="BJ988" s="1"/>
      <c r="BK988" s="1"/>
    </row>
    <row r="989" spans="5:63" x14ac:dyDescent="0.2">
      <c r="E989" s="1"/>
      <c r="F989" s="1"/>
      <c r="X989" s="1"/>
      <c r="Y989" s="1"/>
      <c r="BJ989" s="1"/>
      <c r="BK989" s="1"/>
    </row>
    <row r="990" spans="5:63" x14ac:dyDescent="0.2">
      <c r="E990" s="1"/>
      <c r="F990" s="1"/>
      <c r="X990" s="1"/>
      <c r="Y990" s="1"/>
      <c r="BJ990" s="1"/>
      <c r="BK990" s="1"/>
    </row>
    <row r="991" spans="5:63" x14ac:dyDescent="0.2">
      <c r="E991" s="1"/>
      <c r="F991" s="1"/>
      <c r="X991" s="1"/>
      <c r="Y991" s="1"/>
      <c r="BJ991" s="1"/>
      <c r="BK991" s="1"/>
    </row>
    <row r="992" spans="5:63" x14ac:dyDescent="0.2">
      <c r="E992" s="1"/>
      <c r="F992" s="1"/>
      <c r="X992" s="1"/>
      <c r="Y992" s="1"/>
      <c r="BJ992" s="1"/>
      <c r="BK992" s="1"/>
    </row>
    <row r="993" spans="5:63" x14ac:dyDescent="0.2">
      <c r="E993" s="1"/>
      <c r="F993" s="1"/>
      <c r="X993" s="1"/>
      <c r="Y993" s="1"/>
      <c r="BJ993" s="1"/>
      <c r="BK993" s="1"/>
    </row>
    <row r="994" spans="5:63" x14ac:dyDescent="0.2">
      <c r="E994" s="1"/>
      <c r="F994" s="1"/>
      <c r="X994" s="1"/>
      <c r="Y994" s="1"/>
      <c r="BJ994" s="1"/>
      <c r="BK994" s="1"/>
    </row>
    <row r="995" spans="5:63" x14ac:dyDescent="0.2">
      <c r="E995" s="1"/>
      <c r="F995" s="1"/>
      <c r="X995" s="1"/>
      <c r="Y995" s="1"/>
      <c r="BJ995" s="1"/>
      <c r="BK995" s="1"/>
    </row>
    <row r="996" spans="5:63" x14ac:dyDescent="0.2">
      <c r="E996" s="1"/>
      <c r="F996" s="1"/>
      <c r="X996" s="1"/>
      <c r="Y996" s="1"/>
      <c r="BJ996" s="1"/>
      <c r="BK996" s="1"/>
    </row>
    <row r="997" spans="5:63" x14ac:dyDescent="0.2">
      <c r="E997" s="1"/>
      <c r="F997" s="1"/>
      <c r="X997" s="1"/>
      <c r="Y997" s="1"/>
      <c r="BJ997" s="1"/>
      <c r="BK997" s="1"/>
    </row>
    <row r="998" spans="5:63" x14ac:dyDescent="0.2">
      <c r="E998" s="1"/>
      <c r="F998" s="1"/>
      <c r="X998" s="1"/>
      <c r="Y998" s="1"/>
      <c r="BJ998" s="1"/>
      <c r="BK998" s="1"/>
    </row>
    <row r="999" spans="5:63" x14ac:dyDescent="0.2">
      <c r="E999" s="1"/>
      <c r="F999" s="1"/>
      <c r="X999" s="1"/>
      <c r="Y999" s="1"/>
      <c r="BJ999" s="1"/>
      <c r="BK999" s="1"/>
    </row>
    <row r="1000" spans="5:63" x14ac:dyDescent="0.2">
      <c r="E1000" s="1"/>
      <c r="F1000" s="1"/>
      <c r="X1000" s="1"/>
      <c r="Y1000" s="1"/>
      <c r="BJ1000" s="1"/>
      <c r="BK1000" s="1"/>
    </row>
    <row r="1001" spans="5:63" x14ac:dyDescent="0.2">
      <c r="E1001" s="1"/>
      <c r="F1001" s="1"/>
      <c r="X1001" s="1"/>
      <c r="Y1001" s="1"/>
      <c r="BJ1001" s="1"/>
      <c r="BK1001" s="1"/>
    </row>
    <row r="1002" spans="5:63" x14ac:dyDescent="0.2">
      <c r="E1002" s="1"/>
      <c r="F1002" s="1"/>
      <c r="X1002" s="1"/>
      <c r="Y1002" s="1"/>
      <c r="BJ1002" s="1"/>
      <c r="BK1002" s="1"/>
    </row>
    <row r="1003" spans="5:63" x14ac:dyDescent="0.2">
      <c r="E1003" s="1"/>
      <c r="F1003" s="1"/>
      <c r="X1003" s="1"/>
      <c r="Y1003" s="1"/>
      <c r="BJ1003" s="1"/>
      <c r="BK1003" s="1"/>
    </row>
    <row r="1004" spans="5:63" x14ac:dyDescent="0.2">
      <c r="E1004" s="1"/>
      <c r="F1004" s="1"/>
      <c r="X1004" s="1"/>
      <c r="Y1004" s="1"/>
      <c r="BJ1004" s="1"/>
      <c r="BK1004" s="1"/>
    </row>
    <row r="1005" spans="5:63" x14ac:dyDescent="0.2">
      <c r="E1005" s="1"/>
      <c r="F1005" s="1"/>
      <c r="X1005" s="1"/>
      <c r="Y1005" s="1"/>
      <c r="BJ1005" s="1"/>
      <c r="BK1005" s="1"/>
    </row>
    <row r="1006" spans="5:63" x14ac:dyDescent="0.2">
      <c r="E1006" s="1"/>
      <c r="F1006" s="1"/>
      <c r="X1006" s="1"/>
      <c r="Y1006" s="1"/>
      <c r="BJ1006" s="1"/>
      <c r="BK1006" s="1"/>
    </row>
    <row r="1007" spans="5:63" x14ac:dyDescent="0.2">
      <c r="E1007" s="1"/>
      <c r="F1007" s="1"/>
      <c r="X1007" s="1"/>
      <c r="Y1007" s="1"/>
      <c r="BJ1007" s="1"/>
      <c r="BK1007" s="1"/>
    </row>
    <row r="1008" spans="5:63" x14ac:dyDescent="0.2">
      <c r="E1008" s="1"/>
      <c r="F1008" s="1"/>
      <c r="X1008" s="1"/>
      <c r="Y1008" s="1"/>
      <c r="BJ1008" s="1"/>
      <c r="BK1008" s="1"/>
    </row>
    <row r="1009" spans="5:63" x14ac:dyDescent="0.2">
      <c r="E1009" s="1"/>
      <c r="F1009" s="1"/>
      <c r="X1009" s="1"/>
      <c r="Y1009" s="1"/>
      <c r="BJ1009" s="1"/>
      <c r="BK1009" s="1"/>
    </row>
    <row r="1010" spans="5:63" x14ac:dyDescent="0.2">
      <c r="E1010" s="1"/>
      <c r="F1010" s="1"/>
      <c r="X1010" s="1"/>
      <c r="Y1010" s="1"/>
      <c r="BJ1010" s="1"/>
      <c r="BK1010" s="1"/>
    </row>
    <row r="1011" spans="5:63" x14ac:dyDescent="0.2">
      <c r="E1011" s="1"/>
      <c r="F1011" s="1"/>
      <c r="X1011" s="1"/>
      <c r="Y1011" s="1"/>
      <c r="BJ1011" s="1"/>
      <c r="BK1011" s="1"/>
    </row>
    <row r="1012" spans="5:63" x14ac:dyDescent="0.2">
      <c r="E1012" s="1"/>
      <c r="F1012" s="1"/>
      <c r="X1012" s="1"/>
      <c r="Y1012" s="1"/>
      <c r="BJ1012" s="1"/>
      <c r="BK1012" s="1"/>
    </row>
    <row r="1013" spans="5:63" x14ac:dyDescent="0.2">
      <c r="E1013" s="1"/>
      <c r="F1013" s="1"/>
      <c r="X1013" s="1"/>
      <c r="Y1013" s="1"/>
      <c r="BJ1013" s="1"/>
      <c r="BK1013" s="1"/>
    </row>
    <row r="1014" spans="5:63" x14ac:dyDescent="0.2">
      <c r="E1014" s="1"/>
      <c r="F1014" s="1"/>
      <c r="X1014" s="1"/>
      <c r="Y1014" s="1"/>
      <c r="BJ1014" s="1"/>
      <c r="BK1014" s="1"/>
    </row>
    <row r="1015" spans="5:63" x14ac:dyDescent="0.2">
      <c r="E1015" s="1"/>
      <c r="F1015" s="1"/>
      <c r="X1015" s="1"/>
      <c r="Y1015" s="1"/>
      <c r="BJ1015" s="1"/>
      <c r="BK1015" s="1"/>
    </row>
    <row r="1016" spans="5:63" x14ac:dyDescent="0.2">
      <c r="E1016" s="1"/>
      <c r="F1016" s="1"/>
      <c r="X1016" s="1"/>
      <c r="Y1016" s="1"/>
      <c r="BJ1016" s="1"/>
      <c r="BK1016" s="1"/>
    </row>
    <row r="1017" spans="5:63" x14ac:dyDescent="0.2">
      <c r="E1017" s="1"/>
      <c r="F1017" s="1"/>
      <c r="X1017" s="1"/>
      <c r="Y1017" s="1"/>
      <c r="BJ1017" s="1"/>
      <c r="BK1017" s="1"/>
    </row>
    <row r="1018" spans="5:63" x14ac:dyDescent="0.2">
      <c r="E1018" s="1"/>
      <c r="F1018" s="1"/>
      <c r="X1018" s="1"/>
      <c r="Y1018" s="1"/>
      <c r="BJ1018" s="1"/>
      <c r="BK1018" s="1"/>
    </row>
    <row r="1019" spans="5:63" x14ac:dyDescent="0.2">
      <c r="E1019" s="1"/>
      <c r="F1019" s="1"/>
      <c r="X1019" s="1"/>
      <c r="Y1019" s="1"/>
      <c r="BJ1019" s="1"/>
      <c r="BK1019" s="1"/>
    </row>
    <row r="1020" spans="5:63" x14ac:dyDescent="0.2">
      <c r="E1020" s="1"/>
      <c r="F1020" s="1"/>
      <c r="X1020" s="1"/>
      <c r="Y1020" s="1"/>
      <c r="BJ1020" s="1"/>
      <c r="BK1020" s="1"/>
    </row>
    <row r="1021" spans="5:63" x14ac:dyDescent="0.2">
      <c r="E1021" s="1"/>
      <c r="F1021" s="1"/>
      <c r="X1021" s="1"/>
      <c r="Y1021" s="1"/>
      <c r="BJ1021" s="1"/>
      <c r="BK1021" s="1"/>
    </row>
    <row r="1022" spans="5:63" x14ac:dyDescent="0.2">
      <c r="E1022" s="1"/>
      <c r="F1022" s="1"/>
      <c r="X1022" s="1"/>
      <c r="Y1022" s="1"/>
      <c r="BJ1022" s="1"/>
      <c r="BK1022" s="1"/>
    </row>
    <row r="1023" spans="5:63" x14ac:dyDescent="0.2">
      <c r="E1023" s="1"/>
      <c r="F1023" s="1"/>
      <c r="X1023" s="1"/>
      <c r="Y1023" s="1"/>
      <c r="BJ1023" s="1"/>
      <c r="BK1023" s="1"/>
    </row>
    <row r="1024" spans="5:63" x14ac:dyDescent="0.2">
      <c r="E1024" s="1"/>
      <c r="F1024" s="1"/>
      <c r="X1024" s="1"/>
      <c r="Y1024" s="1"/>
      <c r="BJ1024" s="1"/>
      <c r="BK1024" s="1"/>
    </row>
    <row r="1025" spans="5:63" x14ac:dyDescent="0.2">
      <c r="E1025" s="1"/>
      <c r="F1025" s="1"/>
      <c r="X1025" s="1"/>
      <c r="Y1025" s="1"/>
      <c r="BJ1025" s="1"/>
      <c r="BK1025" s="1"/>
    </row>
    <row r="1026" spans="5:63" x14ac:dyDescent="0.2">
      <c r="E1026" s="1"/>
      <c r="F1026" s="1"/>
      <c r="X1026" s="1"/>
      <c r="Y1026" s="1"/>
      <c r="BJ1026" s="1"/>
      <c r="BK1026" s="1"/>
    </row>
    <row r="1027" spans="5:63" x14ac:dyDescent="0.2">
      <c r="E1027" s="1"/>
      <c r="F1027" s="1"/>
      <c r="X1027" s="1"/>
      <c r="Y1027" s="1"/>
      <c r="BJ1027" s="1"/>
      <c r="BK1027" s="1"/>
    </row>
    <row r="1028" spans="5:63" x14ac:dyDescent="0.2">
      <c r="E1028" s="1"/>
      <c r="F1028" s="1"/>
      <c r="X1028" s="1"/>
      <c r="Y1028" s="1"/>
      <c r="BJ1028" s="1"/>
      <c r="BK1028" s="1"/>
    </row>
    <row r="1029" spans="5:63" x14ac:dyDescent="0.2">
      <c r="E1029" s="1"/>
      <c r="F1029" s="1"/>
      <c r="X1029" s="1"/>
      <c r="Y1029" s="1"/>
      <c r="BJ1029" s="1"/>
      <c r="BK1029" s="1"/>
    </row>
    <row r="1030" spans="5:63" x14ac:dyDescent="0.2">
      <c r="E1030" s="1"/>
      <c r="F1030" s="1"/>
      <c r="X1030" s="1"/>
      <c r="Y1030" s="1"/>
      <c r="BJ1030" s="1"/>
      <c r="BK1030" s="1"/>
    </row>
    <row r="1031" spans="5:63" x14ac:dyDescent="0.2">
      <c r="E1031" s="1"/>
      <c r="F1031" s="1"/>
      <c r="X1031" s="1"/>
      <c r="Y1031" s="1"/>
      <c r="BJ1031" s="1"/>
      <c r="BK1031" s="1"/>
    </row>
    <row r="1032" spans="5:63" x14ac:dyDescent="0.2">
      <c r="E1032" s="1"/>
      <c r="F1032" s="1"/>
      <c r="X1032" s="1"/>
      <c r="Y1032" s="1"/>
      <c r="BJ1032" s="1"/>
      <c r="BK1032" s="1"/>
    </row>
    <row r="1033" spans="5:63" x14ac:dyDescent="0.2">
      <c r="E1033" s="1"/>
      <c r="F1033" s="1"/>
      <c r="X1033" s="1"/>
      <c r="Y1033" s="1"/>
      <c r="BJ1033" s="1"/>
      <c r="BK1033" s="1"/>
    </row>
    <row r="1034" spans="5:63" x14ac:dyDescent="0.2">
      <c r="E1034" s="1"/>
      <c r="F1034" s="1"/>
      <c r="X1034" s="1"/>
      <c r="Y1034" s="1"/>
      <c r="BJ1034" s="1"/>
      <c r="BK1034" s="1"/>
    </row>
    <row r="1035" spans="5:63" x14ac:dyDescent="0.2">
      <c r="E1035" s="1"/>
      <c r="F1035" s="1"/>
      <c r="X1035" s="1"/>
      <c r="Y1035" s="1"/>
      <c r="BJ1035" s="1"/>
      <c r="BK1035" s="1"/>
    </row>
    <row r="1036" spans="5:63" x14ac:dyDescent="0.2">
      <c r="E1036" s="1"/>
      <c r="F1036" s="1"/>
      <c r="X1036" s="1"/>
      <c r="Y1036" s="1"/>
      <c r="BJ1036" s="1"/>
      <c r="BK1036" s="1"/>
    </row>
    <row r="1037" spans="5:63" x14ac:dyDescent="0.2">
      <c r="E1037" s="1"/>
      <c r="F1037" s="1"/>
      <c r="X1037" s="1"/>
      <c r="Y1037" s="1"/>
      <c r="BJ1037" s="1"/>
      <c r="BK1037" s="1"/>
    </row>
    <row r="1038" spans="5:63" x14ac:dyDescent="0.2">
      <c r="E1038" s="1"/>
      <c r="F1038" s="1"/>
      <c r="X1038" s="1"/>
      <c r="Y1038" s="1"/>
      <c r="BJ1038" s="1"/>
      <c r="BK1038" s="1"/>
    </row>
    <row r="1039" spans="5:63" x14ac:dyDescent="0.2">
      <c r="E1039" s="1"/>
      <c r="F1039" s="1"/>
      <c r="X1039" s="1"/>
      <c r="Y1039" s="1"/>
      <c r="BJ1039" s="1"/>
      <c r="BK1039" s="1"/>
    </row>
    <row r="1040" spans="5:63" x14ac:dyDescent="0.2">
      <c r="E1040" s="1"/>
      <c r="F1040" s="1"/>
      <c r="X1040" s="1"/>
      <c r="Y1040" s="1"/>
      <c r="BJ1040" s="1"/>
      <c r="BK1040" s="1"/>
    </row>
    <row r="1041" spans="5:63" x14ac:dyDescent="0.2">
      <c r="E1041" s="1"/>
      <c r="F1041" s="1"/>
      <c r="X1041" s="1"/>
      <c r="Y1041" s="1"/>
      <c r="BJ1041" s="1"/>
      <c r="BK1041" s="1"/>
    </row>
    <row r="1042" spans="5:63" x14ac:dyDescent="0.2">
      <c r="E1042" s="1"/>
      <c r="F1042" s="1"/>
      <c r="X1042" s="1"/>
      <c r="Y1042" s="1"/>
      <c r="BJ1042" s="1"/>
      <c r="BK1042" s="1"/>
    </row>
    <row r="1043" spans="5:63" x14ac:dyDescent="0.2">
      <c r="E1043" s="1"/>
      <c r="F1043" s="1"/>
      <c r="X1043" s="1"/>
      <c r="Y1043" s="1"/>
      <c r="BJ1043" s="1"/>
      <c r="BK1043" s="1"/>
    </row>
    <row r="1044" spans="5:63" x14ac:dyDescent="0.2">
      <c r="E1044" s="1"/>
      <c r="F1044" s="1"/>
      <c r="X1044" s="1"/>
      <c r="Y1044" s="1"/>
      <c r="BJ1044" s="1"/>
      <c r="BK1044" s="1"/>
    </row>
    <row r="1045" spans="5:63" x14ac:dyDescent="0.2">
      <c r="E1045" s="1"/>
      <c r="F1045" s="1"/>
      <c r="X1045" s="1"/>
      <c r="Y1045" s="1"/>
      <c r="BJ1045" s="1"/>
      <c r="BK1045" s="1"/>
    </row>
    <row r="1046" spans="5:63" x14ac:dyDescent="0.2">
      <c r="E1046" s="1"/>
      <c r="F1046" s="1"/>
      <c r="X1046" s="1"/>
      <c r="Y1046" s="1"/>
      <c r="BJ1046" s="1"/>
      <c r="BK1046" s="1"/>
    </row>
    <row r="1047" spans="5:63" x14ac:dyDescent="0.2">
      <c r="E1047" s="1"/>
      <c r="F1047" s="1"/>
      <c r="X1047" s="1"/>
      <c r="Y1047" s="1"/>
      <c r="BJ1047" s="1"/>
      <c r="BK1047" s="1"/>
    </row>
    <row r="1048" spans="5:63" x14ac:dyDescent="0.2">
      <c r="E1048" s="1"/>
      <c r="F1048" s="1"/>
      <c r="X1048" s="1"/>
      <c r="Y1048" s="1"/>
      <c r="BJ1048" s="1"/>
      <c r="BK1048" s="1"/>
    </row>
    <row r="1049" spans="5:63" x14ac:dyDescent="0.2">
      <c r="E1049" s="1"/>
      <c r="F1049" s="1"/>
      <c r="X1049" s="1"/>
      <c r="Y1049" s="1"/>
      <c r="BJ1049" s="1"/>
      <c r="BK1049" s="1"/>
    </row>
    <row r="1050" spans="5:63" x14ac:dyDescent="0.2">
      <c r="E1050" s="1"/>
      <c r="F1050" s="1"/>
      <c r="X1050" s="1"/>
      <c r="Y1050" s="1"/>
      <c r="BJ1050" s="1"/>
      <c r="BK1050" s="1"/>
    </row>
    <row r="1051" spans="5:63" x14ac:dyDescent="0.2">
      <c r="E1051" s="1"/>
      <c r="F1051" s="1"/>
      <c r="X1051" s="1"/>
      <c r="Y1051" s="1"/>
      <c r="BJ1051" s="1"/>
      <c r="BK1051" s="1"/>
    </row>
    <row r="1052" spans="5:63" x14ac:dyDescent="0.2">
      <c r="E1052" s="1"/>
      <c r="F1052" s="1"/>
      <c r="X1052" s="1"/>
      <c r="Y1052" s="1"/>
      <c r="BJ1052" s="1"/>
      <c r="BK1052" s="1"/>
    </row>
    <row r="1053" spans="5:63" x14ac:dyDescent="0.2">
      <c r="E1053" s="1"/>
      <c r="F1053" s="1"/>
      <c r="X1053" s="1"/>
      <c r="Y1053" s="1"/>
      <c r="BJ1053" s="1"/>
      <c r="BK1053" s="1"/>
    </row>
    <row r="1054" spans="5:63" x14ac:dyDescent="0.2">
      <c r="E1054" s="1"/>
      <c r="F1054" s="1"/>
      <c r="X1054" s="1"/>
      <c r="Y1054" s="1"/>
      <c r="BJ1054" s="1"/>
      <c r="BK1054" s="1"/>
    </row>
    <row r="1055" spans="5:63" x14ac:dyDescent="0.2">
      <c r="E1055" s="1"/>
      <c r="F1055" s="1"/>
      <c r="X1055" s="1"/>
      <c r="Y1055" s="1"/>
      <c r="BJ1055" s="1"/>
      <c r="BK1055" s="1"/>
    </row>
    <row r="1056" spans="5:63" x14ac:dyDescent="0.2">
      <c r="E1056" s="1"/>
      <c r="F1056" s="1"/>
      <c r="X1056" s="1"/>
      <c r="Y1056" s="1"/>
      <c r="BJ1056" s="1"/>
      <c r="BK1056" s="1"/>
    </row>
    <row r="1057" spans="5:63" x14ac:dyDescent="0.2">
      <c r="E1057" s="1"/>
      <c r="F1057" s="1"/>
      <c r="X1057" s="1"/>
      <c r="Y1057" s="1"/>
      <c r="BJ1057" s="1"/>
      <c r="BK1057" s="1"/>
    </row>
    <row r="1058" spans="5:63" x14ac:dyDescent="0.2">
      <c r="E1058" s="1"/>
      <c r="F1058" s="1"/>
      <c r="X1058" s="1"/>
      <c r="Y1058" s="1"/>
      <c r="BJ1058" s="1"/>
      <c r="BK1058" s="1"/>
    </row>
    <row r="1059" spans="5:63" x14ac:dyDescent="0.2">
      <c r="E1059" s="1"/>
      <c r="F1059" s="1"/>
      <c r="X1059" s="1"/>
      <c r="Y1059" s="1"/>
      <c r="BJ1059" s="1"/>
      <c r="BK1059" s="1"/>
    </row>
    <row r="1060" spans="5:63" x14ac:dyDescent="0.2">
      <c r="E1060" s="1"/>
      <c r="F1060" s="1"/>
      <c r="X1060" s="1"/>
      <c r="Y1060" s="1"/>
      <c r="BJ1060" s="1"/>
      <c r="BK1060" s="1"/>
    </row>
    <row r="1061" spans="5:63" x14ac:dyDescent="0.2">
      <c r="E1061" s="1"/>
      <c r="F1061" s="1"/>
      <c r="X1061" s="1"/>
      <c r="Y1061" s="1"/>
      <c r="BJ1061" s="1"/>
      <c r="BK1061" s="1"/>
    </row>
    <row r="1062" spans="5:63" x14ac:dyDescent="0.2">
      <c r="E1062" s="1"/>
      <c r="F1062" s="1"/>
      <c r="X1062" s="1"/>
      <c r="Y1062" s="1"/>
      <c r="BJ1062" s="1"/>
      <c r="BK1062" s="1"/>
    </row>
    <row r="1063" spans="5:63" x14ac:dyDescent="0.2">
      <c r="E1063" s="1"/>
      <c r="F1063" s="1"/>
      <c r="X1063" s="1"/>
      <c r="Y1063" s="1"/>
      <c r="BJ1063" s="1"/>
      <c r="BK1063" s="1"/>
    </row>
    <row r="1064" spans="5:63" x14ac:dyDescent="0.2">
      <c r="E1064" s="1"/>
      <c r="F1064" s="1"/>
      <c r="X1064" s="1"/>
      <c r="Y1064" s="1"/>
      <c r="BJ1064" s="1"/>
      <c r="BK1064" s="1"/>
    </row>
    <row r="1065" spans="5:63" x14ac:dyDescent="0.2">
      <c r="E1065" s="1"/>
      <c r="F1065" s="1"/>
      <c r="X1065" s="1"/>
      <c r="Y1065" s="1"/>
      <c r="BJ1065" s="1"/>
      <c r="BK1065" s="1"/>
    </row>
    <row r="1066" spans="5:63" x14ac:dyDescent="0.2">
      <c r="E1066" s="1"/>
      <c r="F1066" s="1"/>
      <c r="X1066" s="1"/>
      <c r="Y1066" s="1"/>
      <c r="BJ1066" s="1"/>
      <c r="BK1066" s="1"/>
    </row>
    <row r="1067" spans="5:63" x14ac:dyDescent="0.2">
      <c r="E1067" s="1"/>
      <c r="F1067" s="1"/>
      <c r="X1067" s="1"/>
      <c r="Y1067" s="1"/>
      <c r="BJ1067" s="1"/>
      <c r="BK1067" s="1"/>
    </row>
    <row r="1068" spans="5:63" x14ac:dyDescent="0.2">
      <c r="E1068" s="1"/>
      <c r="F1068" s="1"/>
      <c r="X1068" s="1"/>
      <c r="Y1068" s="1"/>
      <c r="BJ1068" s="1"/>
      <c r="BK1068" s="1"/>
    </row>
    <row r="1069" spans="5:63" x14ac:dyDescent="0.2">
      <c r="E1069" s="1"/>
      <c r="F1069" s="1"/>
      <c r="X1069" s="1"/>
      <c r="Y1069" s="1"/>
      <c r="BJ1069" s="1"/>
      <c r="BK1069" s="1"/>
    </row>
    <row r="1070" spans="5:63" x14ac:dyDescent="0.2">
      <c r="E1070" s="1"/>
      <c r="F1070" s="1"/>
      <c r="X1070" s="1"/>
      <c r="Y1070" s="1"/>
      <c r="BJ1070" s="1"/>
      <c r="BK1070" s="1"/>
    </row>
    <row r="1071" spans="5:63" x14ac:dyDescent="0.2">
      <c r="E1071" s="1"/>
      <c r="F1071" s="1"/>
      <c r="X1071" s="1"/>
      <c r="Y1071" s="1"/>
      <c r="BJ1071" s="1"/>
      <c r="BK1071" s="1"/>
    </row>
    <row r="1072" spans="5:63" x14ac:dyDescent="0.2">
      <c r="E1072" s="1"/>
      <c r="F1072" s="1"/>
      <c r="X1072" s="1"/>
      <c r="Y1072" s="1"/>
      <c r="BJ1072" s="1"/>
      <c r="BK1072" s="1"/>
    </row>
    <row r="1073" spans="5:63" x14ac:dyDescent="0.2">
      <c r="E1073" s="1"/>
      <c r="F1073" s="1"/>
      <c r="X1073" s="1"/>
      <c r="Y1073" s="1"/>
      <c r="BJ1073" s="1"/>
      <c r="BK1073" s="1"/>
    </row>
    <row r="1074" spans="5:63" x14ac:dyDescent="0.2">
      <c r="E1074" s="1"/>
      <c r="F1074" s="1"/>
      <c r="X1074" s="1"/>
      <c r="Y1074" s="1"/>
      <c r="BJ1074" s="1"/>
      <c r="BK1074" s="1"/>
    </row>
    <row r="1075" spans="5:63" x14ac:dyDescent="0.2">
      <c r="E1075" s="1"/>
      <c r="F1075" s="1"/>
      <c r="X1075" s="1"/>
      <c r="Y1075" s="1"/>
      <c r="BJ1075" s="1"/>
      <c r="BK1075" s="1"/>
    </row>
    <row r="1076" spans="5:63" x14ac:dyDescent="0.2">
      <c r="E1076" s="1"/>
      <c r="F1076" s="1"/>
      <c r="X1076" s="1"/>
      <c r="Y1076" s="1"/>
      <c r="BJ1076" s="1"/>
      <c r="BK1076" s="1"/>
    </row>
    <row r="1077" spans="5:63" x14ac:dyDescent="0.2">
      <c r="E1077" s="1"/>
      <c r="F1077" s="1"/>
      <c r="X1077" s="1"/>
      <c r="Y1077" s="1"/>
      <c r="BJ1077" s="1"/>
      <c r="BK1077" s="1"/>
    </row>
    <row r="1078" spans="5:63" x14ac:dyDescent="0.2">
      <c r="E1078" s="1"/>
      <c r="F1078" s="1"/>
      <c r="X1078" s="1"/>
      <c r="Y1078" s="1"/>
      <c r="BJ1078" s="1"/>
      <c r="BK1078" s="1"/>
    </row>
    <row r="1079" spans="5:63" x14ac:dyDescent="0.2">
      <c r="E1079" s="1"/>
      <c r="F1079" s="1"/>
      <c r="X1079" s="1"/>
      <c r="Y1079" s="1"/>
      <c r="BJ1079" s="1"/>
      <c r="BK1079" s="1"/>
    </row>
    <row r="1080" spans="5:63" x14ac:dyDescent="0.2">
      <c r="E1080" s="1"/>
      <c r="F1080" s="1"/>
      <c r="X1080" s="1"/>
      <c r="Y1080" s="1"/>
      <c r="BJ1080" s="1"/>
      <c r="BK1080" s="1"/>
    </row>
    <row r="1081" spans="5:63" x14ac:dyDescent="0.2">
      <c r="E1081" s="1"/>
      <c r="F1081" s="1"/>
      <c r="X1081" s="1"/>
      <c r="Y1081" s="1"/>
      <c r="BJ1081" s="1"/>
      <c r="BK1081" s="1"/>
    </row>
    <row r="1082" spans="5:63" x14ac:dyDescent="0.2">
      <c r="E1082" s="1"/>
      <c r="F1082" s="1"/>
      <c r="X1082" s="1"/>
      <c r="Y1082" s="1"/>
      <c r="BJ1082" s="1"/>
      <c r="BK1082" s="1"/>
    </row>
    <row r="1083" spans="5:63" x14ac:dyDescent="0.2">
      <c r="E1083" s="1"/>
      <c r="F1083" s="1"/>
      <c r="X1083" s="1"/>
      <c r="Y1083" s="1"/>
      <c r="BJ1083" s="1"/>
      <c r="BK1083" s="1"/>
    </row>
    <row r="1084" spans="5:63" x14ac:dyDescent="0.2">
      <c r="E1084" s="1"/>
      <c r="F1084" s="1"/>
      <c r="X1084" s="1"/>
      <c r="Y1084" s="1"/>
      <c r="BJ1084" s="1"/>
      <c r="BK1084" s="1"/>
    </row>
    <row r="1085" spans="5:63" x14ac:dyDescent="0.2">
      <c r="E1085" s="1"/>
      <c r="F1085" s="1"/>
      <c r="X1085" s="1"/>
      <c r="Y1085" s="1"/>
      <c r="BJ1085" s="1"/>
      <c r="BK1085" s="1"/>
    </row>
    <row r="1086" spans="5:63" x14ac:dyDescent="0.2">
      <c r="E1086" s="1"/>
      <c r="F1086" s="1"/>
      <c r="X1086" s="1"/>
      <c r="Y1086" s="1"/>
      <c r="BJ1086" s="1"/>
      <c r="BK1086" s="1"/>
    </row>
    <row r="1087" spans="5:63" x14ac:dyDescent="0.2">
      <c r="E1087" s="1"/>
      <c r="F1087" s="1"/>
      <c r="X1087" s="1"/>
      <c r="Y1087" s="1"/>
      <c r="BJ1087" s="1"/>
      <c r="BK1087" s="1"/>
    </row>
    <row r="1088" spans="5:63" x14ac:dyDescent="0.2">
      <c r="E1088" s="1"/>
      <c r="F1088" s="1"/>
      <c r="X1088" s="1"/>
      <c r="Y1088" s="1"/>
      <c r="BJ1088" s="1"/>
      <c r="BK1088" s="1"/>
    </row>
    <row r="1089" spans="5:63" x14ac:dyDescent="0.2">
      <c r="E1089" s="1"/>
      <c r="F1089" s="1"/>
      <c r="X1089" s="1"/>
      <c r="Y1089" s="1"/>
      <c r="BJ1089" s="1"/>
      <c r="BK1089" s="1"/>
    </row>
    <row r="1090" spans="5:63" x14ac:dyDescent="0.2">
      <c r="E1090" s="1"/>
      <c r="F1090" s="1"/>
      <c r="X1090" s="1"/>
      <c r="Y1090" s="1"/>
      <c r="BJ1090" s="1"/>
      <c r="BK1090" s="1"/>
    </row>
    <row r="1091" spans="5:63" x14ac:dyDescent="0.2">
      <c r="E1091" s="1"/>
      <c r="F1091" s="1"/>
      <c r="X1091" s="1"/>
      <c r="Y1091" s="1"/>
      <c r="BJ1091" s="1"/>
      <c r="BK1091" s="1"/>
    </row>
    <row r="1092" spans="5:63" x14ac:dyDescent="0.2">
      <c r="E1092" s="1"/>
      <c r="F1092" s="1"/>
      <c r="X1092" s="1"/>
      <c r="Y1092" s="1"/>
      <c r="BJ1092" s="1"/>
      <c r="BK1092" s="1"/>
    </row>
    <row r="1093" spans="5:63" x14ac:dyDescent="0.2">
      <c r="E1093" s="1"/>
      <c r="F1093" s="1"/>
      <c r="X1093" s="1"/>
      <c r="Y1093" s="1"/>
      <c r="BJ1093" s="1"/>
      <c r="BK1093" s="1"/>
    </row>
    <row r="1094" spans="5:63" x14ac:dyDescent="0.2">
      <c r="E1094" s="1"/>
      <c r="F1094" s="1"/>
      <c r="X1094" s="1"/>
      <c r="Y1094" s="1"/>
      <c r="BJ1094" s="1"/>
      <c r="BK1094" s="1"/>
    </row>
    <row r="1095" spans="5:63" x14ac:dyDescent="0.2">
      <c r="E1095" s="1"/>
      <c r="F1095" s="1"/>
      <c r="X1095" s="1"/>
      <c r="Y1095" s="1"/>
      <c r="BJ1095" s="1"/>
      <c r="BK1095" s="1"/>
    </row>
    <row r="1096" spans="5:63" x14ac:dyDescent="0.2">
      <c r="E1096" s="1"/>
      <c r="F1096" s="1"/>
      <c r="X1096" s="1"/>
      <c r="Y1096" s="1"/>
      <c r="BJ1096" s="1"/>
      <c r="BK1096" s="1"/>
    </row>
    <row r="1097" spans="5:63" x14ac:dyDescent="0.2">
      <c r="E1097" s="1"/>
      <c r="F1097" s="1"/>
      <c r="X1097" s="1"/>
      <c r="Y1097" s="1"/>
      <c r="BJ1097" s="1"/>
      <c r="BK1097" s="1"/>
    </row>
    <row r="1098" spans="5:63" x14ac:dyDescent="0.2">
      <c r="E1098" s="1"/>
      <c r="F1098" s="1"/>
      <c r="X1098" s="1"/>
      <c r="Y1098" s="1"/>
      <c r="BJ1098" s="1"/>
      <c r="BK1098" s="1"/>
    </row>
    <row r="1099" spans="5:63" x14ac:dyDescent="0.2">
      <c r="E1099" s="1"/>
      <c r="F1099" s="1"/>
      <c r="X1099" s="1"/>
      <c r="Y1099" s="1"/>
      <c r="BJ1099" s="1"/>
      <c r="BK1099" s="1"/>
    </row>
    <row r="1100" spans="5:63" x14ac:dyDescent="0.2">
      <c r="E1100" s="1"/>
      <c r="F1100" s="1"/>
      <c r="X1100" s="1"/>
      <c r="Y1100" s="1"/>
      <c r="BJ1100" s="1"/>
      <c r="BK1100" s="1"/>
    </row>
    <row r="1101" spans="5:63" x14ac:dyDescent="0.2">
      <c r="E1101" s="1"/>
      <c r="F1101" s="1"/>
      <c r="X1101" s="1"/>
      <c r="Y1101" s="1"/>
      <c r="BJ1101" s="1"/>
      <c r="BK1101" s="1"/>
    </row>
    <row r="1102" spans="5:63" x14ac:dyDescent="0.2">
      <c r="E1102" s="1"/>
      <c r="F1102" s="1"/>
      <c r="X1102" s="1"/>
      <c r="Y1102" s="1"/>
      <c r="BJ1102" s="1"/>
      <c r="BK1102" s="1"/>
    </row>
    <row r="1103" spans="5:63" x14ac:dyDescent="0.2">
      <c r="E1103" s="1"/>
      <c r="F1103" s="1"/>
      <c r="X1103" s="1"/>
      <c r="Y1103" s="1"/>
      <c r="BJ1103" s="1"/>
      <c r="BK1103" s="1"/>
    </row>
    <row r="1104" spans="5:63" x14ac:dyDescent="0.2">
      <c r="E1104" s="1"/>
      <c r="F1104" s="1"/>
      <c r="X1104" s="1"/>
      <c r="Y1104" s="1"/>
      <c r="BJ1104" s="1"/>
      <c r="BK1104" s="1"/>
    </row>
    <row r="1105" spans="5:63" x14ac:dyDescent="0.2">
      <c r="E1105" s="1"/>
      <c r="F1105" s="1"/>
      <c r="X1105" s="1"/>
      <c r="Y1105" s="1"/>
      <c r="BJ1105" s="1"/>
      <c r="BK1105" s="1"/>
    </row>
    <row r="1106" spans="5:63" x14ac:dyDescent="0.2">
      <c r="E1106" s="1"/>
      <c r="F1106" s="1"/>
      <c r="X1106" s="1"/>
      <c r="Y1106" s="1"/>
      <c r="BJ1106" s="1"/>
      <c r="BK1106" s="1"/>
    </row>
    <row r="1107" spans="5:63" x14ac:dyDescent="0.2">
      <c r="E1107" s="1"/>
      <c r="F1107" s="1"/>
      <c r="X1107" s="1"/>
      <c r="Y1107" s="1"/>
      <c r="BJ1107" s="1"/>
      <c r="BK1107" s="1"/>
    </row>
    <row r="1108" spans="5:63" x14ac:dyDescent="0.2">
      <c r="E1108" s="1"/>
      <c r="F1108" s="1"/>
      <c r="X1108" s="1"/>
      <c r="Y1108" s="1"/>
      <c r="BJ1108" s="1"/>
      <c r="BK1108" s="1"/>
    </row>
    <row r="1109" spans="5:63" x14ac:dyDescent="0.2">
      <c r="E1109" s="1"/>
      <c r="F1109" s="1"/>
      <c r="X1109" s="1"/>
      <c r="Y1109" s="1"/>
      <c r="BJ1109" s="1"/>
      <c r="BK1109" s="1"/>
    </row>
    <row r="1110" spans="5:63" x14ac:dyDescent="0.2">
      <c r="E1110" s="1"/>
      <c r="F1110" s="1"/>
      <c r="X1110" s="1"/>
      <c r="Y1110" s="1"/>
      <c r="BJ1110" s="1"/>
      <c r="BK1110" s="1"/>
    </row>
    <row r="1111" spans="5:63" x14ac:dyDescent="0.2">
      <c r="E1111" s="1"/>
      <c r="F1111" s="1"/>
      <c r="X1111" s="1"/>
      <c r="Y1111" s="1"/>
      <c r="BJ1111" s="1"/>
      <c r="BK1111" s="1"/>
    </row>
    <row r="1112" spans="5:63" x14ac:dyDescent="0.2">
      <c r="E1112" s="1"/>
      <c r="F1112" s="1"/>
      <c r="X1112" s="1"/>
      <c r="Y1112" s="1"/>
      <c r="BJ1112" s="1"/>
      <c r="BK1112" s="1"/>
    </row>
    <row r="1113" spans="5:63" x14ac:dyDescent="0.2">
      <c r="E1113" s="1"/>
      <c r="F1113" s="1"/>
      <c r="X1113" s="1"/>
      <c r="Y1113" s="1"/>
      <c r="BJ1113" s="1"/>
      <c r="BK1113" s="1"/>
    </row>
    <row r="1114" spans="5:63" x14ac:dyDescent="0.2">
      <c r="E1114" s="1"/>
      <c r="F1114" s="1"/>
      <c r="X1114" s="1"/>
      <c r="Y1114" s="1"/>
      <c r="BJ1114" s="1"/>
      <c r="BK1114" s="1"/>
    </row>
    <row r="1115" spans="5:63" x14ac:dyDescent="0.2">
      <c r="E1115" s="1"/>
      <c r="F1115" s="1"/>
      <c r="X1115" s="1"/>
      <c r="Y1115" s="1"/>
      <c r="BJ1115" s="1"/>
      <c r="BK1115" s="1"/>
    </row>
    <row r="1116" spans="5:63" x14ac:dyDescent="0.2">
      <c r="E1116" s="1"/>
      <c r="F1116" s="1"/>
      <c r="X1116" s="1"/>
      <c r="Y1116" s="1"/>
      <c r="BJ1116" s="1"/>
      <c r="BK1116" s="1"/>
    </row>
    <row r="1117" spans="5:63" x14ac:dyDescent="0.2">
      <c r="E1117" s="1"/>
      <c r="F1117" s="1"/>
      <c r="X1117" s="1"/>
      <c r="Y1117" s="1"/>
      <c r="BJ1117" s="1"/>
      <c r="BK1117" s="1"/>
    </row>
    <row r="1118" spans="5:63" x14ac:dyDescent="0.2">
      <c r="E1118" s="1"/>
      <c r="F1118" s="1"/>
      <c r="X1118" s="1"/>
      <c r="Y1118" s="1"/>
      <c r="BJ1118" s="1"/>
      <c r="BK1118" s="1"/>
    </row>
    <row r="1119" spans="5:63" x14ac:dyDescent="0.2">
      <c r="E1119" s="1"/>
      <c r="F1119" s="1"/>
      <c r="X1119" s="1"/>
      <c r="Y1119" s="1"/>
      <c r="BJ1119" s="1"/>
      <c r="BK1119" s="1"/>
    </row>
    <row r="1120" spans="5:63" x14ac:dyDescent="0.2">
      <c r="E1120" s="1"/>
      <c r="F1120" s="1"/>
      <c r="X1120" s="1"/>
      <c r="Y1120" s="1"/>
      <c r="BJ1120" s="1"/>
      <c r="BK1120" s="1"/>
    </row>
    <row r="1121" spans="5:63" x14ac:dyDescent="0.2">
      <c r="E1121" s="1"/>
      <c r="F1121" s="1"/>
      <c r="X1121" s="1"/>
      <c r="Y1121" s="1"/>
      <c r="BJ1121" s="1"/>
      <c r="BK1121" s="1"/>
    </row>
    <row r="1122" spans="5:63" x14ac:dyDescent="0.2">
      <c r="E1122" s="1"/>
      <c r="F1122" s="1"/>
      <c r="X1122" s="1"/>
      <c r="Y1122" s="1"/>
      <c r="BJ1122" s="1"/>
      <c r="BK1122" s="1"/>
    </row>
    <row r="1123" spans="5:63" x14ac:dyDescent="0.2">
      <c r="E1123" s="1"/>
      <c r="F1123" s="1"/>
      <c r="X1123" s="1"/>
      <c r="Y1123" s="1"/>
      <c r="BJ1123" s="1"/>
      <c r="BK1123" s="1"/>
    </row>
    <row r="1124" spans="5:63" x14ac:dyDescent="0.2">
      <c r="E1124" s="1"/>
      <c r="F1124" s="1"/>
      <c r="X1124" s="1"/>
      <c r="Y1124" s="1"/>
      <c r="BJ1124" s="1"/>
      <c r="BK1124" s="1"/>
    </row>
    <row r="1125" spans="5:63" x14ac:dyDescent="0.2">
      <c r="E1125" s="1"/>
      <c r="F1125" s="1"/>
      <c r="X1125" s="1"/>
      <c r="Y1125" s="1"/>
      <c r="BJ1125" s="1"/>
      <c r="BK1125" s="1"/>
    </row>
    <row r="1126" spans="5:63" x14ac:dyDescent="0.2">
      <c r="E1126" s="1"/>
      <c r="F1126" s="1"/>
      <c r="X1126" s="1"/>
      <c r="Y1126" s="1"/>
      <c r="BJ1126" s="1"/>
      <c r="BK1126" s="1"/>
    </row>
    <row r="1127" spans="5:63" x14ac:dyDescent="0.2">
      <c r="E1127" s="1"/>
      <c r="F1127" s="1"/>
      <c r="X1127" s="1"/>
      <c r="Y1127" s="1"/>
      <c r="BJ1127" s="1"/>
      <c r="BK1127" s="1"/>
    </row>
    <row r="1128" spans="5:63" x14ac:dyDescent="0.2">
      <c r="E1128" s="1"/>
      <c r="F1128" s="1"/>
      <c r="X1128" s="1"/>
      <c r="Y1128" s="1"/>
      <c r="BJ1128" s="1"/>
      <c r="BK1128" s="1"/>
    </row>
    <row r="1129" spans="5:63" x14ac:dyDescent="0.2">
      <c r="E1129" s="1"/>
      <c r="F1129" s="1"/>
      <c r="X1129" s="1"/>
      <c r="Y1129" s="1"/>
      <c r="BJ1129" s="1"/>
      <c r="BK1129" s="1"/>
    </row>
    <row r="1130" spans="5:63" x14ac:dyDescent="0.2">
      <c r="E1130" s="1"/>
      <c r="F1130" s="1"/>
      <c r="X1130" s="1"/>
      <c r="Y1130" s="1"/>
      <c r="BJ1130" s="1"/>
      <c r="BK1130" s="1"/>
    </row>
    <row r="1131" spans="5:63" x14ac:dyDescent="0.2">
      <c r="E1131" s="1"/>
      <c r="F1131" s="1"/>
      <c r="X1131" s="1"/>
      <c r="Y1131" s="1"/>
      <c r="BJ1131" s="1"/>
      <c r="BK1131" s="1"/>
    </row>
    <row r="1132" spans="5:63" x14ac:dyDescent="0.2">
      <c r="E1132" s="1"/>
      <c r="F1132" s="1"/>
      <c r="X1132" s="1"/>
      <c r="Y1132" s="1"/>
      <c r="BJ1132" s="1"/>
      <c r="BK1132" s="1"/>
    </row>
    <row r="1133" spans="5:63" x14ac:dyDescent="0.2">
      <c r="E1133" s="1"/>
      <c r="F1133" s="1"/>
      <c r="X1133" s="1"/>
      <c r="Y1133" s="1"/>
      <c r="BJ1133" s="1"/>
      <c r="BK1133" s="1"/>
    </row>
    <row r="1134" spans="5:63" x14ac:dyDescent="0.2">
      <c r="E1134" s="1"/>
      <c r="F1134" s="1"/>
      <c r="X1134" s="1"/>
      <c r="Y1134" s="1"/>
      <c r="BJ1134" s="1"/>
      <c r="BK1134" s="1"/>
    </row>
    <row r="1135" spans="5:63" x14ac:dyDescent="0.2">
      <c r="E1135" s="1"/>
      <c r="F1135" s="1"/>
      <c r="X1135" s="1"/>
      <c r="Y1135" s="1"/>
      <c r="BJ1135" s="1"/>
      <c r="BK1135" s="1"/>
    </row>
    <row r="1136" spans="5:63" x14ac:dyDescent="0.2">
      <c r="E1136" s="1"/>
      <c r="F1136" s="1"/>
      <c r="X1136" s="1"/>
      <c r="Y1136" s="1"/>
      <c r="BJ1136" s="1"/>
      <c r="BK1136" s="1"/>
    </row>
    <row r="1137" spans="5:63" x14ac:dyDescent="0.2">
      <c r="E1137" s="1"/>
      <c r="F1137" s="1"/>
      <c r="X1137" s="1"/>
      <c r="Y1137" s="1"/>
      <c r="BJ1137" s="1"/>
      <c r="BK1137" s="1"/>
    </row>
    <row r="1138" spans="5:63" x14ac:dyDescent="0.2">
      <c r="E1138" s="1"/>
      <c r="F1138" s="1"/>
      <c r="X1138" s="1"/>
      <c r="Y1138" s="1"/>
      <c r="BJ1138" s="1"/>
      <c r="BK1138" s="1"/>
    </row>
    <row r="1139" spans="5:63" x14ac:dyDescent="0.2">
      <c r="E1139" s="1"/>
      <c r="F1139" s="1"/>
      <c r="X1139" s="1"/>
      <c r="Y1139" s="1"/>
      <c r="BJ1139" s="1"/>
      <c r="BK1139" s="1"/>
    </row>
    <row r="1140" spans="5:63" x14ac:dyDescent="0.2">
      <c r="E1140" s="1"/>
      <c r="F1140" s="1"/>
      <c r="X1140" s="1"/>
      <c r="Y1140" s="1"/>
      <c r="BJ1140" s="1"/>
      <c r="BK1140" s="1"/>
    </row>
    <row r="1141" spans="5:63" x14ac:dyDescent="0.2">
      <c r="E1141" s="1"/>
      <c r="F1141" s="1"/>
      <c r="X1141" s="1"/>
      <c r="Y1141" s="1"/>
      <c r="BJ1141" s="1"/>
      <c r="BK1141" s="1"/>
    </row>
    <row r="1142" spans="5:63" x14ac:dyDescent="0.2">
      <c r="E1142" s="1"/>
      <c r="F1142" s="1"/>
      <c r="X1142" s="1"/>
      <c r="Y1142" s="1"/>
      <c r="BJ1142" s="1"/>
      <c r="BK1142" s="1"/>
    </row>
    <row r="1143" spans="5:63" x14ac:dyDescent="0.2">
      <c r="E1143" s="1"/>
      <c r="F1143" s="1"/>
      <c r="X1143" s="1"/>
      <c r="Y1143" s="1"/>
      <c r="BJ1143" s="1"/>
      <c r="BK1143" s="1"/>
    </row>
    <row r="1144" spans="5:63" x14ac:dyDescent="0.2">
      <c r="E1144" s="1"/>
      <c r="F1144" s="1"/>
      <c r="X1144" s="1"/>
      <c r="Y1144" s="1"/>
      <c r="BJ1144" s="1"/>
      <c r="BK1144" s="1"/>
    </row>
    <row r="1145" spans="5:63" x14ac:dyDescent="0.2">
      <c r="E1145" s="1"/>
      <c r="F1145" s="1"/>
      <c r="X1145" s="1"/>
      <c r="Y1145" s="1"/>
      <c r="BJ1145" s="1"/>
      <c r="BK1145" s="1"/>
    </row>
    <row r="1146" spans="5:63" x14ac:dyDescent="0.2">
      <c r="E1146" s="1"/>
      <c r="F1146" s="1"/>
      <c r="X1146" s="1"/>
      <c r="Y1146" s="1"/>
      <c r="BJ1146" s="1"/>
      <c r="BK1146" s="1"/>
    </row>
    <row r="1147" spans="5:63" x14ac:dyDescent="0.2">
      <c r="E1147" s="1"/>
      <c r="F1147" s="1"/>
      <c r="X1147" s="1"/>
      <c r="Y1147" s="1"/>
      <c r="BJ1147" s="1"/>
      <c r="BK1147" s="1"/>
    </row>
    <row r="1148" spans="5:63" x14ac:dyDescent="0.2">
      <c r="E1148" s="1"/>
      <c r="F1148" s="1"/>
      <c r="X1148" s="1"/>
      <c r="Y1148" s="1"/>
      <c r="BJ1148" s="1"/>
      <c r="BK1148" s="1"/>
    </row>
    <row r="1149" spans="5:63" x14ac:dyDescent="0.2">
      <c r="E1149" s="1"/>
      <c r="F1149" s="1"/>
      <c r="X1149" s="1"/>
      <c r="Y1149" s="1"/>
      <c r="BJ1149" s="1"/>
      <c r="BK1149" s="1"/>
    </row>
    <row r="1150" spans="5:63" x14ac:dyDescent="0.2">
      <c r="E1150" s="1"/>
      <c r="F1150" s="1"/>
      <c r="X1150" s="1"/>
      <c r="Y1150" s="1"/>
      <c r="BJ1150" s="1"/>
      <c r="BK1150" s="1"/>
    </row>
    <row r="1151" spans="5:63" x14ac:dyDescent="0.2">
      <c r="E1151" s="1"/>
      <c r="F1151" s="1"/>
      <c r="X1151" s="1"/>
      <c r="Y1151" s="1"/>
      <c r="BJ1151" s="1"/>
      <c r="BK1151" s="1"/>
    </row>
    <row r="1152" spans="5:63" x14ac:dyDescent="0.2">
      <c r="E1152" s="1"/>
      <c r="F1152" s="1"/>
      <c r="X1152" s="1"/>
      <c r="Y1152" s="1"/>
      <c r="BJ1152" s="1"/>
      <c r="BK1152" s="1"/>
    </row>
    <row r="1153" spans="5:63" x14ac:dyDescent="0.2">
      <c r="E1153" s="1"/>
      <c r="F1153" s="1"/>
      <c r="X1153" s="1"/>
      <c r="Y1153" s="1"/>
      <c r="BJ1153" s="1"/>
      <c r="BK1153" s="1"/>
    </row>
    <row r="1154" spans="5:63" x14ac:dyDescent="0.2">
      <c r="E1154" s="1"/>
      <c r="F1154" s="1"/>
      <c r="X1154" s="1"/>
      <c r="Y1154" s="1"/>
      <c r="BJ1154" s="1"/>
      <c r="BK1154" s="1"/>
    </row>
    <row r="1155" spans="5:63" x14ac:dyDescent="0.2">
      <c r="E1155" s="1"/>
      <c r="F1155" s="1"/>
      <c r="X1155" s="1"/>
      <c r="Y1155" s="1"/>
      <c r="BJ1155" s="1"/>
      <c r="BK1155" s="1"/>
    </row>
    <row r="1156" spans="5:63" x14ac:dyDescent="0.2">
      <c r="E1156" s="1"/>
      <c r="F1156" s="1"/>
      <c r="X1156" s="1"/>
      <c r="Y1156" s="1"/>
      <c r="BJ1156" s="1"/>
      <c r="BK1156" s="1"/>
    </row>
    <row r="1157" spans="5:63" x14ac:dyDescent="0.2">
      <c r="E1157" s="1"/>
      <c r="F1157" s="1"/>
      <c r="X1157" s="1"/>
      <c r="Y1157" s="1"/>
      <c r="BJ1157" s="1"/>
      <c r="BK1157" s="1"/>
    </row>
    <row r="1158" spans="5:63" x14ac:dyDescent="0.2">
      <c r="E1158" s="1"/>
      <c r="F1158" s="1"/>
      <c r="X1158" s="1"/>
      <c r="Y1158" s="1"/>
      <c r="BJ1158" s="1"/>
      <c r="BK1158" s="1"/>
    </row>
    <row r="1159" spans="5:63" x14ac:dyDescent="0.2">
      <c r="E1159" s="1"/>
      <c r="F1159" s="1"/>
      <c r="X1159" s="1"/>
      <c r="Y1159" s="1"/>
      <c r="BJ1159" s="1"/>
      <c r="BK1159" s="1"/>
    </row>
    <row r="1160" spans="5:63" x14ac:dyDescent="0.2">
      <c r="E1160" s="1"/>
      <c r="F1160" s="1"/>
      <c r="X1160" s="1"/>
      <c r="Y1160" s="1"/>
      <c r="BJ1160" s="1"/>
      <c r="BK1160" s="1"/>
    </row>
    <row r="1161" spans="5:63" x14ac:dyDescent="0.2">
      <c r="E1161" s="1"/>
      <c r="F1161" s="1"/>
      <c r="X1161" s="1"/>
      <c r="Y1161" s="1"/>
      <c r="BJ1161" s="1"/>
      <c r="BK1161" s="1"/>
    </row>
    <row r="1162" spans="5:63" x14ac:dyDescent="0.2">
      <c r="E1162" s="1"/>
      <c r="F1162" s="1"/>
      <c r="X1162" s="1"/>
      <c r="Y1162" s="1"/>
      <c r="BJ1162" s="1"/>
      <c r="BK1162" s="1"/>
    </row>
    <row r="1163" spans="5:63" x14ac:dyDescent="0.2">
      <c r="E1163" s="1"/>
      <c r="F1163" s="1"/>
      <c r="X1163" s="1"/>
      <c r="Y1163" s="1"/>
      <c r="BJ1163" s="1"/>
      <c r="BK1163" s="1"/>
    </row>
    <row r="1164" spans="5:63" x14ac:dyDescent="0.2">
      <c r="E1164" s="1"/>
      <c r="F1164" s="1"/>
      <c r="X1164" s="1"/>
      <c r="Y1164" s="1"/>
      <c r="BJ1164" s="1"/>
      <c r="BK1164" s="1"/>
    </row>
    <row r="1165" spans="5:63" x14ac:dyDescent="0.2">
      <c r="E1165" s="1"/>
      <c r="F1165" s="1"/>
      <c r="X1165" s="1"/>
      <c r="Y1165" s="1"/>
      <c r="BJ1165" s="1"/>
      <c r="BK1165" s="1"/>
    </row>
    <row r="1166" spans="5:63" x14ac:dyDescent="0.2">
      <c r="E1166" s="1"/>
      <c r="F1166" s="1"/>
      <c r="X1166" s="1"/>
      <c r="Y1166" s="1"/>
      <c r="BJ1166" s="1"/>
      <c r="BK1166" s="1"/>
    </row>
    <row r="1167" spans="5:63" x14ac:dyDescent="0.2">
      <c r="E1167" s="1"/>
      <c r="F1167" s="1"/>
      <c r="X1167" s="1"/>
      <c r="Y1167" s="1"/>
      <c r="BJ1167" s="1"/>
      <c r="BK1167" s="1"/>
    </row>
    <row r="1168" spans="5:63" x14ac:dyDescent="0.2">
      <c r="E1168" s="1"/>
      <c r="F1168" s="1"/>
      <c r="X1168" s="1"/>
      <c r="Y1168" s="1"/>
      <c r="BJ1168" s="1"/>
      <c r="BK1168" s="1"/>
    </row>
    <row r="1169" spans="5:63" x14ac:dyDescent="0.2">
      <c r="E1169" s="1"/>
      <c r="F1169" s="1"/>
      <c r="X1169" s="1"/>
      <c r="Y1169" s="1"/>
      <c r="BJ1169" s="1"/>
      <c r="BK1169" s="1"/>
    </row>
    <row r="1170" spans="5:63" x14ac:dyDescent="0.2">
      <c r="E1170" s="1"/>
      <c r="F1170" s="1"/>
      <c r="X1170" s="1"/>
      <c r="Y1170" s="1"/>
      <c r="BJ1170" s="1"/>
      <c r="BK1170" s="1"/>
    </row>
    <row r="1171" spans="5:63" x14ac:dyDescent="0.2">
      <c r="E1171" s="1"/>
      <c r="F1171" s="1"/>
      <c r="X1171" s="1"/>
      <c r="Y1171" s="1"/>
      <c r="BJ1171" s="1"/>
      <c r="BK1171" s="1"/>
    </row>
    <row r="1172" spans="5:63" x14ac:dyDescent="0.2">
      <c r="E1172" s="1"/>
      <c r="F1172" s="1"/>
      <c r="X1172" s="1"/>
      <c r="Y1172" s="1"/>
      <c r="BJ1172" s="1"/>
      <c r="BK1172" s="1"/>
    </row>
    <row r="1173" spans="5:63" x14ac:dyDescent="0.2">
      <c r="E1173" s="1"/>
      <c r="F1173" s="1"/>
      <c r="X1173" s="1"/>
      <c r="Y1173" s="1"/>
      <c r="BJ1173" s="1"/>
      <c r="BK1173" s="1"/>
    </row>
    <row r="1174" spans="5:63" x14ac:dyDescent="0.2">
      <c r="E1174" s="1"/>
      <c r="F1174" s="1"/>
      <c r="X1174" s="1"/>
      <c r="Y1174" s="1"/>
      <c r="BJ1174" s="1"/>
      <c r="BK1174" s="1"/>
    </row>
    <row r="1175" spans="5:63" x14ac:dyDescent="0.2">
      <c r="E1175" s="1"/>
      <c r="F1175" s="1"/>
      <c r="X1175" s="1"/>
      <c r="Y1175" s="1"/>
      <c r="BJ1175" s="1"/>
      <c r="BK1175" s="1"/>
    </row>
    <row r="1176" spans="5:63" x14ac:dyDescent="0.2">
      <c r="E1176" s="1"/>
      <c r="F1176" s="1"/>
      <c r="X1176" s="1"/>
      <c r="Y1176" s="1"/>
      <c r="BJ1176" s="1"/>
      <c r="BK1176" s="1"/>
    </row>
    <row r="1177" spans="5:63" x14ac:dyDescent="0.2">
      <c r="E1177" s="1"/>
      <c r="F1177" s="1"/>
      <c r="X1177" s="1"/>
      <c r="Y1177" s="1"/>
      <c r="BJ1177" s="1"/>
      <c r="BK1177" s="1"/>
    </row>
    <row r="1178" spans="5:63" x14ac:dyDescent="0.2">
      <c r="E1178" s="1"/>
      <c r="F1178" s="1"/>
      <c r="X1178" s="1"/>
      <c r="Y1178" s="1"/>
      <c r="BJ1178" s="1"/>
      <c r="BK1178" s="1"/>
    </row>
    <row r="1179" spans="5:63" x14ac:dyDescent="0.2">
      <c r="E1179" s="1"/>
      <c r="F1179" s="1"/>
      <c r="X1179" s="1"/>
      <c r="Y1179" s="1"/>
      <c r="BJ1179" s="1"/>
      <c r="BK1179" s="1"/>
    </row>
    <row r="1180" spans="5:63" x14ac:dyDescent="0.2">
      <c r="E1180" s="1"/>
      <c r="F1180" s="1"/>
      <c r="X1180" s="1"/>
      <c r="Y1180" s="1"/>
      <c r="BJ1180" s="1"/>
      <c r="BK1180" s="1"/>
    </row>
    <row r="1181" spans="5:63" x14ac:dyDescent="0.2">
      <c r="E1181" s="1"/>
      <c r="F1181" s="1"/>
      <c r="X1181" s="1"/>
      <c r="Y1181" s="1"/>
      <c r="BJ1181" s="1"/>
      <c r="BK1181" s="1"/>
    </row>
    <row r="1182" spans="5:63" x14ac:dyDescent="0.2">
      <c r="E1182" s="1"/>
      <c r="F1182" s="1"/>
      <c r="X1182" s="1"/>
      <c r="Y1182" s="1"/>
      <c r="BJ1182" s="1"/>
      <c r="BK1182" s="1"/>
    </row>
    <row r="1183" spans="5:63" x14ac:dyDescent="0.2">
      <c r="E1183" s="1"/>
      <c r="F1183" s="1"/>
      <c r="X1183" s="1"/>
      <c r="Y1183" s="1"/>
      <c r="BJ1183" s="1"/>
      <c r="BK1183" s="1"/>
    </row>
    <row r="1184" spans="5:63" x14ac:dyDescent="0.2">
      <c r="E1184" s="1"/>
      <c r="F1184" s="1"/>
      <c r="X1184" s="1"/>
      <c r="Y1184" s="1"/>
      <c r="BJ1184" s="1"/>
      <c r="BK1184" s="1"/>
    </row>
    <row r="1185" spans="5:63" x14ac:dyDescent="0.2">
      <c r="E1185" s="1"/>
      <c r="F1185" s="1"/>
      <c r="X1185" s="1"/>
      <c r="Y1185" s="1"/>
      <c r="BJ1185" s="1"/>
      <c r="BK1185" s="1"/>
    </row>
    <row r="1186" spans="5:63" x14ac:dyDescent="0.2">
      <c r="E1186" s="1"/>
      <c r="F1186" s="1"/>
      <c r="X1186" s="1"/>
      <c r="Y1186" s="1"/>
      <c r="BJ1186" s="1"/>
      <c r="BK1186" s="1"/>
    </row>
    <row r="1187" spans="5:63" x14ac:dyDescent="0.2">
      <c r="E1187" s="1"/>
      <c r="F1187" s="1"/>
      <c r="X1187" s="1"/>
      <c r="Y1187" s="1"/>
      <c r="BJ1187" s="1"/>
      <c r="BK1187" s="1"/>
    </row>
    <row r="1188" spans="5:63" x14ac:dyDescent="0.2">
      <c r="E1188" s="1"/>
      <c r="F1188" s="1"/>
      <c r="X1188" s="1"/>
      <c r="Y1188" s="1"/>
      <c r="BJ1188" s="1"/>
      <c r="BK1188" s="1"/>
    </row>
    <row r="1189" spans="5:63" x14ac:dyDescent="0.2">
      <c r="E1189" s="1"/>
      <c r="F1189" s="1"/>
      <c r="X1189" s="1"/>
      <c r="Y1189" s="1"/>
      <c r="BJ1189" s="1"/>
      <c r="BK1189" s="1"/>
    </row>
    <row r="1190" spans="5:63" x14ac:dyDescent="0.2">
      <c r="E1190" s="1"/>
      <c r="F1190" s="1"/>
      <c r="X1190" s="1"/>
      <c r="Y1190" s="1"/>
      <c r="BJ1190" s="1"/>
      <c r="BK1190" s="1"/>
    </row>
    <row r="1191" spans="5:63" x14ac:dyDescent="0.2">
      <c r="E1191" s="1"/>
      <c r="F1191" s="1"/>
      <c r="X1191" s="1"/>
      <c r="Y1191" s="1"/>
      <c r="BJ1191" s="1"/>
      <c r="BK1191" s="1"/>
    </row>
    <row r="1192" spans="5:63" x14ac:dyDescent="0.2">
      <c r="E1192" s="1"/>
      <c r="F1192" s="1"/>
      <c r="X1192" s="1"/>
      <c r="Y1192" s="1"/>
      <c r="BJ1192" s="1"/>
      <c r="BK1192" s="1"/>
    </row>
    <row r="1193" spans="5:63" x14ac:dyDescent="0.2">
      <c r="E1193" s="1"/>
      <c r="F1193" s="1"/>
      <c r="X1193" s="1"/>
      <c r="Y1193" s="1"/>
      <c r="BJ1193" s="1"/>
      <c r="BK1193" s="1"/>
    </row>
    <row r="1194" spans="5:63" x14ac:dyDescent="0.2">
      <c r="E1194" s="1"/>
      <c r="F1194" s="1"/>
      <c r="X1194" s="1"/>
      <c r="Y1194" s="1"/>
      <c r="BJ1194" s="1"/>
      <c r="BK1194" s="1"/>
    </row>
    <row r="1195" spans="5:63" x14ac:dyDescent="0.2">
      <c r="E1195" s="1"/>
      <c r="F1195" s="1"/>
      <c r="X1195" s="1"/>
      <c r="Y1195" s="1"/>
      <c r="BJ1195" s="1"/>
      <c r="BK1195" s="1"/>
    </row>
    <row r="1196" spans="5:63" x14ac:dyDescent="0.2">
      <c r="E1196" s="1"/>
      <c r="F1196" s="1"/>
      <c r="X1196" s="1"/>
      <c r="Y1196" s="1"/>
      <c r="BJ1196" s="1"/>
      <c r="BK1196" s="1"/>
    </row>
    <row r="1197" spans="5:63" x14ac:dyDescent="0.2">
      <c r="E1197" s="1"/>
      <c r="F1197" s="1"/>
      <c r="X1197" s="1"/>
      <c r="Y1197" s="1"/>
      <c r="BJ1197" s="1"/>
      <c r="BK1197" s="1"/>
    </row>
    <row r="1198" spans="5:63" x14ac:dyDescent="0.2">
      <c r="E1198" s="1"/>
      <c r="F1198" s="1"/>
      <c r="X1198" s="1"/>
      <c r="Y1198" s="1"/>
      <c r="BJ1198" s="1"/>
      <c r="BK1198" s="1"/>
    </row>
    <row r="1199" spans="5:63" x14ac:dyDescent="0.2">
      <c r="E1199" s="1"/>
      <c r="F1199" s="1"/>
      <c r="X1199" s="1"/>
      <c r="Y1199" s="1"/>
      <c r="BJ1199" s="1"/>
      <c r="BK1199" s="1"/>
    </row>
    <row r="1200" spans="5:63" x14ac:dyDescent="0.2">
      <c r="E1200" s="1"/>
      <c r="F1200" s="1"/>
      <c r="X1200" s="1"/>
      <c r="Y1200" s="1"/>
      <c r="BJ1200" s="1"/>
      <c r="BK1200" s="1"/>
    </row>
    <row r="1201" spans="5:63" x14ac:dyDescent="0.2">
      <c r="E1201" s="1"/>
      <c r="F1201" s="1"/>
      <c r="X1201" s="1"/>
      <c r="Y1201" s="1"/>
      <c r="BJ1201" s="1"/>
      <c r="BK1201" s="1"/>
    </row>
    <row r="1202" spans="5:63" x14ac:dyDescent="0.2">
      <c r="E1202" s="1"/>
      <c r="F1202" s="1"/>
      <c r="X1202" s="1"/>
      <c r="Y1202" s="1"/>
      <c r="BJ1202" s="1"/>
      <c r="BK1202" s="1"/>
    </row>
    <row r="1203" spans="5:63" x14ac:dyDescent="0.2">
      <c r="E1203" s="1"/>
      <c r="F1203" s="1"/>
      <c r="X1203" s="1"/>
      <c r="Y1203" s="1"/>
      <c r="BJ1203" s="1"/>
      <c r="BK1203" s="1"/>
    </row>
    <row r="1204" spans="5:63" x14ac:dyDescent="0.2">
      <c r="E1204" s="1"/>
      <c r="F1204" s="1"/>
      <c r="X1204" s="1"/>
      <c r="Y1204" s="1"/>
      <c r="BJ1204" s="1"/>
      <c r="BK1204" s="1"/>
    </row>
    <row r="1205" spans="5:63" x14ac:dyDescent="0.2">
      <c r="E1205" s="1"/>
      <c r="F1205" s="1"/>
      <c r="X1205" s="1"/>
      <c r="Y1205" s="1"/>
      <c r="BJ1205" s="1"/>
      <c r="BK1205" s="1"/>
    </row>
    <row r="1206" spans="5:63" x14ac:dyDescent="0.2">
      <c r="E1206" s="1"/>
      <c r="F1206" s="1"/>
      <c r="X1206" s="1"/>
      <c r="Y1206" s="1"/>
      <c r="BJ1206" s="1"/>
      <c r="BK1206" s="1"/>
    </row>
    <row r="1207" spans="5:63" x14ac:dyDescent="0.2">
      <c r="E1207" s="1"/>
      <c r="F1207" s="1"/>
      <c r="X1207" s="1"/>
      <c r="Y1207" s="1"/>
      <c r="BJ1207" s="1"/>
      <c r="BK1207" s="1"/>
    </row>
    <row r="1208" spans="5:63" x14ac:dyDescent="0.2">
      <c r="E1208" s="1"/>
      <c r="F1208" s="1"/>
      <c r="X1208" s="1"/>
      <c r="Y1208" s="1"/>
      <c r="BJ1208" s="1"/>
      <c r="BK1208" s="1"/>
    </row>
    <row r="1209" spans="5:63" x14ac:dyDescent="0.2">
      <c r="E1209" s="1"/>
      <c r="F1209" s="1"/>
      <c r="X1209" s="1"/>
      <c r="Y1209" s="1"/>
      <c r="BJ1209" s="1"/>
      <c r="BK1209" s="1"/>
    </row>
    <row r="1210" spans="5:63" x14ac:dyDescent="0.2">
      <c r="E1210" s="1"/>
      <c r="F1210" s="1"/>
      <c r="X1210" s="1"/>
      <c r="Y1210" s="1"/>
      <c r="BJ1210" s="1"/>
      <c r="BK1210" s="1"/>
    </row>
    <row r="1211" spans="5:63" x14ac:dyDescent="0.2">
      <c r="E1211" s="1"/>
      <c r="F1211" s="1"/>
      <c r="X1211" s="1"/>
      <c r="Y1211" s="1"/>
      <c r="BJ1211" s="1"/>
      <c r="BK1211" s="1"/>
    </row>
    <row r="1212" spans="5:63" x14ac:dyDescent="0.2">
      <c r="E1212" s="1"/>
      <c r="F1212" s="1"/>
      <c r="X1212" s="1"/>
      <c r="Y1212" s="1"/>
      <c r="BJ1212" s="1"/>
      <c r="BK1212" s="1"/>
    </row>
    <row r="1213" spans="5:63" x14ac:dyDescent="0.2">
      <c r="E1213" s="1"/>
      <c r="F1213" s="1"/>
      <c r="X1213" s="1"/>
      <c r="Y1213" s="1"/>
      <c r="BJ1213" s="1"/>
      <c r="BK1213" s="1"/>
    </row>
    <row r="1214" spans="5:63" x14ac:dyDescent="0.2">
      <c r="E1214" s="1"/>
      <c r="F1214" s="1"/>
      <c r="X1214" s="1"/>
      <c r="Y1214" s="1"/>
      <c r="BJ1214" s="1"/>
      <c r="BK1214" s="1"/>
    </row>
    <row r="1215" spans="5:63" x14ac:dyDescent="0.2">
      <c r="E1215" s="1"/>
      <c r="F1215" s="1"/>
      <c r="X1215" s="1"/>
      <c r="Y1215" s="1"/>
      <c r="BJ1215" s="1"/>
      <c r="BK1215" s="1"/>
    </row>
    <row r="1216" spans="5:63" x14ac:dyDescent="0.2">
      <c r="E1216" s="1"/>
      <c r="F1216" s="1"/>
      <c r="X1216" s="1"/>
      <c r="Y1216" s="1"/>
      <c r="BJ1216" s="1"/>
      <c r="BK1216" s="1"/>
    </row>
    <row r="1217" spans="5:63" x14ac:dyDescent="0.2">
      <c r="E1217" s="1"/>
      <c r="F1217" s="1"/>
      <c r="X1217" s="1"/>
      <c r="Y1217" s="1"/>
      <c r="BJ1217" s="1"/>
      <c r="BK1217" s="1"/>
    </row>
    <row r="1218" spans="5:63" x14ac:dyDescent="0.2">
      <c r="E1218" s="1"/>
      <c r="F1218" s="1"/>
      <c r="X1218" s="1"/>
      <c r="Y1218" s="1"/>
      <c r="BJ1218" s="1"/>
      <c r="BK1218" s="1"/>
    </row>
    <row r="1219" spans="5:63" x14ac:dyDescent="0.2">
      <c r="E1219" s="1"/>
      <c r="F1219" s="1"/>
      <c r="X1219" s="1"/>
      <c r="Y1219" s="1"/>
      <c r="BJ1219" s="1"/>
      <c r="BK1219" s="1"/>
    </row>
    <row r="1220" spans="5:63" x14ac:dyDescent="0.2">
      <c r="E1220" s="1"/>
      <c r="F1220" s="1"/>
      <c r="X1220" s="1"/>
      <c r="Y1220" s="1"/>
      <c r="BJ1220" s="1"/>
      <c r="BK1220" s="1"/>
    </row>
    <row r="1221" spans="5:63" x14ac:dyDescent="0.2">
      <c r="E1221" s="1"/>
      <c r="F1221" s="1"/>
      <c r="X1221" s="1"/>
      <c r="Y1221" s="1"/>
      <c r="BJ1221" s="1"/>
      <c r="BK1221" s="1"/>
    </row>
    <row r="1222" spans="5:63" x14ac:dyDescent="0.2">
      <c r="E1222" s="1"/>
      <c r="F1222" s="1"/>
      <c r="X1222" s="1"/>
      <c r="Y1222" s="1"/>
      <c r="BJ1222" s="1"/>
      <c r="BK1222" s="1"/>
    </row>
    <row r="1223" spans="5:63" x14ac:dyDescent="0.2">
      <c r="E1223" s="1"/>
      <c r="F1223" s="1"/>
      <c r="X1223" s="1"/>
      <c r="Y1223" s="1"/>
      <c r="BJ1223" s="1"/>
      <c r="BK1223" s="1"/>
    </row>
    <row r="1224" spans="5:63" x14ac:dyDescent="0.2">
      <c r="E1224" s="1"/>
      <c r="F1224" s="1"/>
      <c r="X1224" s="1"/>
      <c r="Y1224" s="1"/>
      <c r="BJ1224" s="1"/>
      <c r="BK1224" s="1"/>
    </row>
    <row r="1225" spans="5:63" x14ac:dyDescent="0.2">
      <c r="E1225" s="1"/>
      <c r="F1225" s="1"/>
      <c r="X1225" s="1"/>
      <c r="Y1225" s="1"/>
      <c r="BJ1225" s="1"/>
      <c r="BK1225" s="1"/>
    </row>
    <row r="1226" spans="5:63" x14ac:dyDescent="0.2">
      <c r="E1226" s="1"/>
      <c r="F1226" s="1"/>
      <c r="X1226" s="1"/>
      <c r="Y1226" s="1"/>
      <c r="BJ1226" s="1"/>
      <c r="BK1226" s="1"/>
    </row>
    <row r="1227" spans="5:63" x14ac:dyDescent="0.2">
      <c r="E1227" s="1"/>
      <c r="F1227" s="1"/>
      <c r="X1227" s="1"/>
      <c r="Y1227" s="1"/>
      <c r="BJ1227" s="1"/>
      <c r="BK1227" s="1"/>
    </row>
    <row r="1228" spans="5:63" x14ac:dyDescent="0.2">
      <c r="E1228" s="1"/>
      <c r="F1228" s="1"/>
      <c r="X1228" s="1"/>
      <c r="Y1228" s="1"/>
      <c r="BJ1228" s="1"/>
      <c r="BK1228" s="1"/>
    </row>
    <row r="1229" spans="5:63" x14ac:dyDescent="0.2">
      <c r="E1229" s="1"/>
      <c r="F1229" s="1"/>
      <c r="X1229" s="1"/>
      <c r="Y1229" s="1"/>
      <c r="BJ1229" s="1"/>
      <c r="BK1229" s="1"/>
    </row>
    <row r="1230" spans="5:63" x14ac:dyDescent="0.2">
      <c r="E1230" s="1"/>
      <c r="F1230" s="1"/>
      <c r="X1230" s="1"/>
      <c r="Y1230" s="1"/>
      <c r="BJ1230" s="1"/>
      <c r="BK1230" s="1"/>
    </row>
    <row r="1231" spans="5:63" x14ac:dyDescent="0.2">
      <c r="E1231" s="1"/>
      <c r="F1231" s="1"/>
      <c r="X1231" s="1"/>
      <c r="Y1231" s="1"/>
      <c r="BJ1231" s="1"/>
      <c r="BK1231" s="1"/>
    </row>
    <row r="1232" spans="5:63" x14ac:dyDescent="0.2">
      <c r="E1232" s="1"/>
      <c r="F1232" s="1"/>
      <c r="X1232" s="1"/>
      <c r="Y1232" s="1"/>
      <c r="BJ1232" s="1"/>
      <c r="BK1232" s="1"/>
    </row>
    <row r="1233" spans="5:63" x14ac:dyDescent="0.2">
      <c r="E1233" s="1"/>
      <c r="F1233" s="1"/>
      <c r="X1233" s="1"/>
      <c r="Y1233" s="1"/>
      <c r="BJ1233" s="1"/>
      <c r="BK1233" s="1"/>
    </row>
    <row r="1234" spans="5:63" x14ac:dyDescent="0.2">
      <c r="E1234" s="1"/>
      <c r="F1234" s="1"/>
      <c r="X1234" s="1"/>
      <c r="Y1234" s="1"/>
      <c r="BJ1234" s="1"/>
      <c r="BK1234" s="1"/>
    </row>
    <row r="1235" spans="5:63" x14ac:dyDescent="0.2">
      <c r="E1235" s="1"/>
      <c r="F1235" s="1"/>
      <c r="X1235" s="1"/>
      <c r="Y1235" s="1"/>
      <c r="BJ1235" s="1"/>
      <c r="BK1235" s="1"/>
    </row>
    <row r="1236" spans="5:63" x14ac:dyDescent="0.2">
      <c r="E1236" s="1"/>
      <c r="F1236" s="1"/>
      <c r="X1236" s="1"/>
      <c r="Y1236" s="1"/>
      <c r="BJ1236" s="1"/>
      <c r="BK1236" s="1"/>
    </row>
    <row r="1237" spans="5:63" x14ac:dyDescent="0.2">
      <c r="E1237" s="1"/>
      <c r="F1237" s="1"/>
      <c r="X1237" s="1"/>
      <c r="Y1237" s="1"/>
      <c r="BJ1237" s="1"/>
      <c r="BK1237" s="1"/>
    </row>
    <row r="1238" spans="5:63" x14ac:dyDescent="0.2">
      <c r="E1238" s="1"/>
      <c r="F1238" s="1"/>
      <c r="X1238" s="1"/>
      <c r="Y1238" s="1"/>
      <c r="BJ1238" s="1"/>
      <c r="BK1238" s="1"/>
    </row>
    <row r="1239" spans="5:63" x14ac:dyDescent="0.2">
      <c r="E1239" s="1"/>
      <c r="F1239" s="1"/>
      <c r="X1239" s="1"/>
      <c r="Y1239" s="1"/>
      <c r="BJ1239" s="1"/>
      <c r="BK1239" s="1"/>
    </row>
    <row r="1240" spans="5:63" x14ac:dyDescent="0.2">
      <c r="E1240" s="1"/>
      <c r="F1240" s="1"/>
      <c r="X1240" s="1"/>
      <c r="Y1240" s="1"/>
      <c r="BJ1240" s="1"/>
      <c r="BK1240" s="1"/>
    </row>
    <row r="1241" spans="5:63" x14ac:dyDescent="0.2">
      <c r="E1241" s="1"/>
      <c r="F1241" s="1"/>
      <c r="X1241" s="1"/>
      <c r="Y1241" s="1"/>
      <c r="BJ1241" s="1"/>
      <c r="BK1241" s="1"/>
    </row>
    <row r="1242" spans="5:63" x14ac:dyDescent="0.2">
      <c r="E1242" s="1"/>
      <c r="F1242" s="1"/>
      <c r="X1242" s="1"/>
      <c r="Y1242" s="1"/>
      <c r="BJ1242" s="1"/>
      <c r="BK1242" s="1"/>
    </row>
    <row r="1243" spans="5:63" x14ac:dyDescent="0.2">
      <c r="E1243" s="1"/>
      <c r="F1243" s="1"/>
      <c r="X1243" s="1"/>
      <c r="Y1243" s="1"/>
      <c r="BJ1243" s="1"/>
      <c r="BK1243" s="1"/>
    </row>
    <row r="1244" spans="5:63" x14ac:dyDescent="0.2">
      <c r="E1244" s="1"/>
      <c r="F1244" s="1"/>
      <c r="X1244" s="1"/>
      <c r="Y1244" s="1"/>
      <c r="BJ1244" s="1"/>
      <c r="BK1244" s="1"/>
    </row>
    <row r="1245" spans="5:63" x14ac:dyDescent="0.2">
      <c r="E1245" s="1"/>
      <c r="F1245" s="1"/>
      <c r="X1245" s="1"/>
      <c r="Y1245" s="1"/>
      <c r="BJ1245" s="1"/>
      <c r="BK1245" s="1"/>
    </row>
    <row r="1246" spans="5:63" x14ac:dyDescent="0.2">
      <c r="E1246" s="1"/>
      <c r="F1246" s="1"/>
      <c r="X1246" s="1"/>
      <c r="Y1246" s="1"/>
      <c r="BJ1246" s="1"/>
      <c r="BK1246" s="1"/>
    </row>
    <row r="1247" spans="5:63" x14ac:dyDescent="0.2">
      <c r="E1247" s="1"/>
      <c r="F1247" s="1"/>
      <c r="X1247" s="1"/>
      <c r="Y1247" s="1"/>
      <c r="BJ1247" s="1"/>
      <c r="BK1247" s="1"/>
    </row>
    <row r="1248" spans="5:63" x14ac:dyDescent="0.2">
      <c r="E1248" s="1"/>
      <c r="F1248" s="1"/>
      <c r="X1248" s="1"/>
      <c r="Y1248" s="1"/>
      <c r="BJ1248" s="1"/>
      <c r="BK1248" s="1"/>
    </row>
    <row r="1249" spans="5:63" x14ac:dyDescent="0.2">
      <c r="E1249" s="1"/>
      <c r="F1249" s="1"/>
      <c r="X1249" s="1"/>
      <c r="Y1249" s="1"/>
      <c r="BJ1249" s="1"/>
      <c r="BK1249" s="1"/>
    </row>
    <row r="1250" spans="5:63" x14ac:dyDescent="0.2">
      <c r="E1250" s="1"/>
      <c r="F1250" s="1"/>
      <c r="X1250" s="1"/>
      <c r="Y1250" s="1"/>
      <c r="BJ1250" s="1"/>
      <c r="BK1250" s="1"/>
    </row>
    <row r="1251" spans="5:63" x14ac:dyDescent="0.2">
      <c r="E1251" s="1"/>
      <c r="F1251" s="1"/>
      <c r="X1251" s="1"/>
      <c r="Y1251" s="1"/>
      <c r="BJ1251" s="1"/>
      <c r="BK1251" s="1"/>
    </row>
    <row r="1252" spans="5:63" x14ac:dyDescent="0.2">
      <c r="E1252" s="1"/>
      <c r="F1252" s="1"/>
      <c r="X1252" s="1"/>
      <c r="Y1252" s="1"/>
      <c r="BJ1252" s="1"/>
      <c r="BK1252" s="1"/>
    </row>
    <row r="1253" spans="5:63" x14ac:dyDescent="0.2">
      <c r="E1253" s="1"/>
      <c r="F1253" s="1"/>
      <c r="X1253" s="1"/>
      <c r="Y1253" s="1"/>
      <c r="BJ1253" s="1"/>
      <c r="BK1253" s="1"/>
    </row>
    <row r="1254" spans="5:63" x14ac:dyDescent="0.2">
      <c r="E1254" s="1"/>
      <c r="F1254" s="1"/>
      <c r="X1254" s="1"/>
      <c r="Y1254" s="1"/>
      <c r="BJ1254" s="1"/>
      <c r="BK1254" s="1"/>
    </row>
    <row r="1255" spans="5:63" x14ac:dyDescent="0.2">
      <c r="E1255" s="1"/>
      <c r="F1255" s="1"/>
      <c r="X1255" s="1"/>
      <c r="Y1255" s="1"/>
      <c r="BJ1255" s="1"/>
      <c r="BK1255" s="1"/>
    </row>
    <row r="1256" spans="5:63" x14ac:dyDescent="0.2">
      <c r="E1256" s="1"/>
      <c r="F1256" s="1"/>
      <c r="X1256" s="1"/>
      <c r="Y1256" s="1"/>
      <c r="BJ1256" s="1"/>
      <c r="BK1256" s="1"/>
    </row>
    <row r="1257" spans="5:63" x14ac:dyDescent="0.2">
      <c r="E1257" s="1"/>
      <c r="F1257" s="1"/>
      <c r="X1257" s="1"/>
      <c r="Y1257" s="1"/>
      <c r="BJ1257" s="1"/>
      <c r="BK1257" s="1"/>
    </row>
    <row r="1258" spans="5:63" x14ac:dyDescent="0.2">
      <c r="E1258" s="1"/>
      <c r="F1258" s="1"/>
      <c r="X1258" s="1"/>
      <c r="Y1258" s="1"/>
      <c r="BJ1258" s="1"/>
      <c r="BK1258" s="1"/>
    </row>
    <row r="1259" spans="5:63" x14ac:dyDescent="0.2">
      <c r="E1259" s="1"/>
      <c r="F1259" s="1"/>
      <c r="X1259" s="1"/>
      <c r="Y1259" s="1"/>
      <c r="BJ1259" s="1"/>
      <c r="BK1259" s="1"/>
    </row>
    <row r="1260" spans="5:63" x14ac:dyDescent="0.2">
      <c r="E1260" s="1"/>
      <c r="F1260" s="1"/>
      <c r="X1260" s="1"/>
      <c r="Y1260" s="1"/>
      <c r="BJ1260" s="1"/>
      <c r="BK1260" s="1"/>
    </row>
    <row r="1261" spans="5:63" x14ac:dyDescent="0.2">
      <c r="E1261" s="1"/>
      <c r="F1261" s="1"/>
      <c r="X1261" s="1"/>
      <c r="Y1261" s="1"/>
      <c r="BJ1261" s="1"/>
      <c r="BK1261" s="1"/>
    </row>
    <row r="1262" spans="5:63" x14ac:dyDescent="0.2">
      <c r="E1262" s="1"/>
      <c r="F1262" s="1"/>
      <c r="X1262" s="1"/>
      <c r="Y1262" s="1"/>
      <c r="BJ1262" s="1"/>
      <c r="BK1262" s="1"/>
    </row>
    <row r="1263" spans="5:63" x14ac:dyDescent="0.2">
      <c r="E1263" s="1"/>
      <c r="F1263" s="1"/>
      <c r="X1263" s="1"/>
      <c r="Y1263" s="1"/>
      <c r="BJ1263" s="1"/>
      <c r="BK1263" s="1"/>
    </row>
    <row r="1264" spans="5:63" x14ac:dyDescent="0.2">
      <c r="E1264" s="1"/>
      <c r="F1264" s="1"/>
      <c r="X1264" s="1"/>
      <c r="Y1264" s="1"/>
      <c r="BJ1264" s="1"/>
      <c r="BK1264" s="1"/>
    </row>
    <row r="1265" spans="5:63" x14ac:dyDescent="0.2">
      <c r="E1265" s="1"/>
      <c r="F1265" s="1"/>
      <c r="X1265" s="1"/>
      <c r="Y1265" s="1"/>
      <c r="BJ1265" s="1"/>
      <c r="BK1265" s="1"/>
    </row>
    <row r="1266" spans="5:63" x14ac:dyDescent="0.2">
      <c r="E1266" s="1"/>
      <c r="F1266" s="1"/>
      <c r="X1266" s="1"/>
      <c r="Y1266" s="1"/>
      <c r="BJ1266" s="1"/>
      <c r="BK1266" s="1"/>
    </row>
    <row r="1267" spans="5:63" x14ac:dyDescent="0.2">
      <c r="E1267" s="1"/>
      <c r="F1267" s="1"/>
      <c r="X1267" s="1"/>
      <c r="Y1267" s="1"/>
      <c r="BJ1267" s="1"/>
      <c r="BK1267" s="1"/>
    </row>
    <row r="1268" spans="5:63" x14ac:dyDescent="0.2">
      <c r="E1268" s="1"/>
      <c r="F1268" s="1"/>
      <c r="X1268" s="1"/>
      <c r="Y1268" s="1"/>
      <c r="BJ1268" s="1"/>
      <c r="BK1268" s="1"/>
    </row>
    <row r="1269" spans="5:63" x14ac:dyDescent="0.2">
      <c r="E1269" s="1"/>
      <c r="F1269" s="1"/>
      <c r="X1269" s="1"/>
      <c r="Y1269" s="1"/>
      <c r="BJ1269" s="1"/>
      <c r="BK1269" s="1"/>
    </row>
    <row r="1270" spans="5:63" x14ac:dyDescent="0.2">
      <c r="E1270" s="1"/>
      <c r="F1270" s="1"/>
      <c r="X1270" s="1"/>
      <c r="Y1270" s="1"/>
      <c r="BJ1270" s="1"/>
      <c r="BK1270" s="1"/>
    </row>
    <row r="1271" spans="5:63" x14ac:dyDescent="0.2">
      <c r="E1271" s="1"/>
      <c r="F1271" s="1"/>
      <c r="X1271" s="1"/>
      <c r="Y1271" s="1"/>
      <c r="BJ1271" s="1"/>
      <c r="BK1271" s="1"/>
    </row>
    <row r="1272" spans="5:63" x14ac:dyDescent="0.2">
      <c r="E1272" s="1"/>
      <c r="F1272" s="1"/>
      <c r="X1272" s="1"/>
      <c r="Y1272" s="1"/>
      <c r="BJ1272" s="1"/>
      <c r="BK1272" s="1"/>
    </row>
    <row r="1273" spans="5:63" x14ac:dyDescent="0.2">
      <c r="E1273" s="1"/>
      <c r="F1273" s="1"/>
      <c r="X1273" s="1"/>
      <c r="Y1273" s="1"/>
      <c r="BJ1273" s="1"/>
      <c r="BK1273" s="1"/>
    </row>
    <row r="1274" spans="5:63" x14ac:dyDescent="0.2">
      <c r="E1274" s="1"/>
      <c r="F1274" s="1"/>
      <c r="X1274" s="1"/>
      <c r="Y1274" s="1"/>
      <c r="BJ1274" s="1"/>
      <c r="BK1274" s="1"/>
    </row>
    <row r="1275" spans="5:63" x14ac:dyDescent="0.2">
      <c r="E1275" s="1"/>
      <c r="F1275" s="1"/>
      <c r="X1275" s="1"/>
      <c r="Y1275" s="1"/>
      <c r="BJ1275" s="1"/>
      <c r="BK1275" s="1"/>
    </row>
    <row r="1276" spans="5:63" x14ac:dyDescent="0.2">
      <c r="E1276" s="1"/>
      <c r="F1276" s="1"/>
      <c r="X1276" s="1"/>
      <c r="Y1276" s="1"/>
      <c r="BJ1276" s="1"/>
      <c r="BK1276" s="1"/>
    </row>
    <row r="1277" spans="5:63" x14ac:dyDescent="0.2">
      <c r="E1277" s="1"/>
      <c r="F1277" s="1"/>
      <c r="X1277" s="1"/>
      <c r="Y1277" s="1"/>
      <c r="BJ1277" s="1"/>
      <c r="BK1277" s="1"/>
    </row>
    <row r="1278" spans="5:63" x14ac:dyDescent="0.2">
      <c r="E1278" s="1"/>
      <c r="F1278" s="1"/>
      <c r="X1278" s="1"/>
      <c r="Y1278" s="1"/>
      <c r="BJ1278" s="1"/>
      <c r="BK1278" s="1"/>
    </row>
    <row r="1279" spans="5:63" x14ac:dyDescent="0.2">
      <c r="E1279" s="1"/>
      <c r="F1279" s="1"/>
      <c r="X1279" s="1"/>
      <c r="Y1279" s="1"/>
      <c r="BJ1279" s="1"/>
      <c r="BK1279" s="1"/>
    </row>
    <row r="1280" spans="5:63" x14ac:dyDescent="0.2">
      <c r="E1280" s="1"/>
      <c r="F1280" s="1"/>
      <c r="X1280" s="1"/>
      <c r="Y1280" s="1"/>
      <c r="BJ1280" s="1"/>
      <c r="BK1280" s="1"/>
    </row>
    <row r="1281" spans="5:63" x14ac:dyDescent="0.2">
      <c r="E1281" s="1"/>
      <c r="F1281" s="1"/>
      <c r="X1281" s="1"/>
      <c r="Y1281" s="1"/>
      <c r="BJ1281" s="1"/>
      <c r="BK1281" s="1"/>
    </row>
    <row r="1282" spans="5:63" x14ac:dyDescent="0.2">
      <c r="E1282" s="1"/>
      <c r="F1282" s="1"/>
      <c r="X1282" s="1"/>
      <c r="Y1282" s="1"/>
      <c r="BJ1282" s="1"/>
      <c r="BK1282" s="1"/>
    </row>
    <row r="1283" spans="5:63" x14ac:dyDescent="0.2">
      <c r="E1283" s="1"/>
      <c r="F1283" s="1"/>
      <c r="X1283" s="1"/>
      <c r="Y1283" s="1"/>
      <c r="BJ1283" s="1"/>
      <c r="BK1283" s="1"/>
    </row>
    <row r="1284" spans="5:63" x14ac:dyDescent="0.2">
      <c r="E1284" s="1"/>
      <c r="F1284" s="1"/>
      <c r="X1284" s="1"/>
      <c r="Y1284" s="1"/>
      <c r="BJ1284" s="1"/>
      <c r="BK1284" s="1"/>
    </row>
    <row r="1285" spans="5:63" x14ac:dyDescent="0.2">
      <c r="E1285" s="1"/>
      <c r="F1285" s="1"/>
      <c r="X1285" s="1"/>
      <c r="Y1285" s="1"/>
      <c r="BJ1285" s="1"/>
      <c r="BK1285" s="1"/>
    </row>
    <row r="1286" spans="5:63" x14ac:dyDescent="0.2">
      <c r="E1286" s="1"/>
      <c r="F1286" s="1"/>
      <c r="X1286" s="1"/>
      <c r="Y1286" s="1"/>
      <c r="BJ1286" s="1"/>
      <c r="BK1286" s="1"/>
    </row>
    <row r="1287" spans="5:63" x14ac:dyDescent="0.2">
      <c r="E1287" s="1"/>
      <c r="F1287" s="1"/>
      <c r="X1287" s="1"/>
      <c r="Y1287" s="1"/>
      <c r="BJ1287" s="1"/>
      <c r="BK1287" s="1"/>
    </row>
    <row r="1288" spans="5:63" x14ac:dyDescent="0.2">
      <c r="E1288" s="1"/>
      <c r="F1288" s="1"/>
      <c r="X1288" s="1"/>
      <c r="Y1288" s="1"/>
      <c r="BJ1288" s="1"/>
      <c r="BK1288" s="1"/>
    </row>
    <row r="1289" spans="5:63" x14ac:dyDescent="0.2">
      <c r="E1289" s="1"/>
      <c r="F1289" s="1"/>
      <c r="X1289" s="1"/>
      <c r="Y1289" s="1"/>
      <c r="BJ1289" s="1"/>
      <c r="BK1289" s="1"/>
    </row>
    <row r="1290" spans="5:63" x14ac:dyDescent="0.2">
      <c r="E1290" s="1"/>
      <c r="F1290" s="1"/>
      <c r="X1290" s="1"/>
      <c r="Y1290" s="1"/>
      <c r="BJ1290" s="1"/>
      <c r="BK1290" s="1"/>
    </row>
    <row r="1291" spans="5:63" x14ac:dyDescent="0.2">
      <c r="E1291" s="1"/>
      <c r="F1291" s="1"/>
      <c r="X1291" s="1"/>
      <c r="Y1291" s="1"/>
      <c r="BJ1291" s="1"/>
      <c r="BK1291" s="1"/>
    </row>
    <row r="1292" spans="5:63" x14ac:dyDescent="0.2">
      <c r="E1292" s="1"/>
      <c r="F1292" s="1"/>
      <c r="X1292" s="1"/>
      <c r="Y1292" s="1"/>
      <c r="BJ1292" s="1"/>
      <c r="BK1292" s="1"/>
    </row>
    <row r="1293" spans="5:63" x14ac:dyDescent="0.2">
      <c r="E1293" s="1"/>
      <c r="F1293" s="1"/>
      <c r="X1293" s="1"/>
      <c r="Y1293" s="1"/>
      <c r="BJ1293" s="1"/>
      <c r="BK1293" s="1"/>
    </row>
    <row r="1294" spans="5:63" x14ac:dyDescent="0.2">
      <c r="E1294" s="1"/>
      <c r="F1294" s="1"/>
      <c r="X1294" s="1"/>
      <c r="Y1294" s="1"/>
      <c r="BJ1294" s="1"/>
      <c r="BK1294" s="1"/>
    </row>
    <row r="1295" spans="5:63" x14ac:dyDescent="0.2">
      <c r="E1295" s="1"/>
      <c r="F1295" s="1"/>
      <c r="X1295" s="1"/>
      <c r="Y1295" s="1"/>
      <c r="BJ1295" s="1"/>
      <c r="BK1295" s="1"/>
    </row>
    <row r="1296" spans="5:63" x14ac:dyDescent="0.2">
      <c r="E1296" s="1"/>
      <c r="F1296" s="1"/>
      <c r="X1296" s="1"/>
      <c r="Y1296" s="1"/>
      <c r="BJ1296" s="1"/>
      <c r="BK1296" s="1"/>
    </row>
    <row r="1297" spans="5:63" x14ac:dyDescent="0.2">
      <c r="E1297" s="1"/>
      <c r="F1297" s="1"/>
      <c r="X1297" s="1"/>
      <c r="Y1297" s="1"/>
      <c r="BJ1297" s="1"/>
      <c r="BK1297" s="1"/>
    </row>
    <row r="1298" spans="5:63" x14ac:dyDescent="0.2">
      <c r="E1298" s="1"/>
      <c r="F1298" s="1"/>
      <c r="X1298" s="1"/>
      <c r="Y1298" s="1"/>
      <c r="BJ1298" s="1"/>
      <c r="BK1298" s="1"/>
    </row>
    <row r="1299" spans="5:63" x14ac:dyDescent="0.2">
      <c r="E1299" s="1"/>
      <c r="F1299" s="1"/>
      <c r="X1299" s="1"/>
      <c r="Y1299" s="1"/>
      <c r="BJ1299" s="1"/>
      <c r="BK1299" s="1"/>
    </row>
    <row r="1300" spans="5:63" x14ac:dyDescent="0.2">
      <c r="E1300" s="1"/>
      <c r="F1300" s="1"/>
      <c r="X1300" s="1"/>
      <c r="Y1300" s="1"/>
      <c r="BJ1300" s="1"/>
      <c r="BK1300" s="1"/>
    </row>
    <row r="1301" spans="5:63" x14ac:dyDescent="0.2">
      <c r="E1301" s="1"/>
      <c r="F1301" s="1"/>
      <c r="X1301" s="1"/>
      <c r="Y1301" s="1"/>
      <c r="BJ1301" s="1"/>
      <c r="BK1301" s="1"/>
    </row>
    <row r="1302" spans="5:63" x14ac:dyDescent="0.2">
      <c r="E1302" s="1"/>
      <c r="F1302" s="1"/>
      <c r="X1302" s="1"/>
      <c r="Y1302" s="1"/>
      <c r="BJ1302" s="1"/>
      <c r="BK1302" s="1"/>
    </row>
    <row r="1303" spans="5:63" x14ac:dyDescent="0.2">
      <c r="E1303" s="1"/>
      <c r="F1303" s="1"/>
      <c r="X1303" s="1"/>
      <c r="Y1303" s="1"/>
      <c r="BJ1303" s="1"/>
      <c r="BK1303" s="1"/>
    </row>
    <row r="1304" spans="5:63" x14ac:dyDescent="0.2">
      <c r="E1304" s="1"/>
      <c r="F1304" s="1"/>
      <c r="X1304" s="1"/>
      <c r="Y1304" s="1"/>
      <c r="BJ1304" s="1"/>
      <c r="BK1304" s="1"/>
    </row>
    <row r="1305" spans="5:63" x14ac:dyDescent="0.2">
      <c r="E1305" s="1"/>
      <c r="F1305" s="1"/>
      <c r="X1305" s="1"/>
      <c r="Y1305" s="1"/>
      <c r="BJ1305" s="1"/>
      <c r="BK1305" s="1"/>
    </row>
    <row r="1306" spans="5:63" x14ac:dyDescent="0.2">
      <c r="E1306" s="1"/>
      <c r="F1306" s="1"/>
      <c r="X1306" s="1"/>
      <c r="Y1306" s="1"/>
      <c r="BJ1306" s="1"/>
      <c r="BK1306" s="1"/>
    </row>
    <row r="1307" spans="5:63" x14ac:dyDescent="0.2">
      <c r="E1307" s="1"/>
      <c r="F1307" s="1"/>
      <c r="X1307" s="1"/>
      <c r="Y1307" s="1"/>
      <c r="BJ1307" s="1"/>
      <c r="BK1307" s="1"/>
    </row>
    <row r="1308" spans="5:63" x14ac:dyDescent="0.2">
      <c r="E1308" s="1"/>
      <c r="F1308" s="1"/>
      <c r="X1308" s="1"/>
      <c r="Y1308" s="1"/>
      <c r="BJ1308" s="1"/>
      <c r="BK1308" s="1"/>
    </row>
    <row r="1309" spans="5:63" x14ac:dyDescent="0.2">
      <c r="E1309" s="1"/>
      <c r="F1309" s="1"/>
      <c r="X1309" s="1"/>
      <c r="Y1309" s="1"/>
      <c r="BJ1309" s="1"/>
      <c r="BK1309" s="1"/>
    </row>
    <row r="1310" spans="5:63" x14ac:dyDescent="0.2">
      <c r="E1310" s="1"/>
      <c r="F1310" s="1"/>
      <c r="X1310" s="1"/>
      <c r="Y1310" s="1"/>
      <c r="BJ1310" s="1"/>
      <c r="BK1310" s="1"/>
    </row>
    <row r="1311" spans="5:63" x14ac:dyDescent="0.2">
      <c r="E1311" s="1"/>
      <c r="F1311" s="1"/>
      <c r="X1311" s="1"/>
      <c r="Y1311" s="1"/>
      <c r="BJ1311" s="1"/>
      <c r="BK1311" s="1"/>
    </row>
    <row r="1312" spans="5:63" x14ac:dyDescent="0.2">
      <c r="E1312" s="1"/>
      <c r="F1312" s="1"/>
      <c r="X1312" s="1"/>
      <c r="Y1312" s="1"/>
      <c r="BJ1312" s="1"/>
      <c r="BK1312" s="1"/>
    </row>
    <row r="1313" spans="5:63" x14ac:dyDescent="0.2">
      <c r="E1313" s="1"/>
      <c r="F1313" s="1"/>
      <c r="X1313" s="1"/>
      <c r="Y1313" s="1"/>
      <c r="BJ1313" s="1"/>
      <c r="BK1313" s="1"/>
    </row>
    <row r="1314" spans="5:63" x14ac:dyDescent="0.2">
      <c r="E1314" s="1"/>
      <c r="F1314" s="1"/>
      <c r="X1314" s="1"/>
      <c r="Y1314" s="1"/>
      <c r="BJ1314" s="1"/>
      <c r="BK1314" s="1"/>
    </row>
    <row r="1315" spans="5:63" x14ac:dyDescent="0.2">
      <c r="E1315" s="1"/>
      <c r="F1315" s="1"/>
      <c r="X1315" s="1"/>
      <c r="Y1315" s="1"/>
      <c r="BJ1315" s="1"/>
      <c r="BK1315" s="1"/>
    </row>
    <row r="1316" spans="5:63" x14ac:dyDescent="0.2">
      <c r="E1316" s="1"/>
      <c r="F1316" s="1"/>
      <c r="X1316" s="1"/>
      <c r="Y1316" s="1"/>
      <c r="BJ1316" s="1"/>
      <c r="BK1316" s="1"/>
    </row>
    <row r="1317" spans="5:63" x14ac:dyDescent="0.2">
      <c r="E1317" s="1"/>
      <c r="F1317" s="1"/>
      <c r="X1317" s="1"/>
      <c r="Y1317" s="1"/>
      <c r="BJ1317" s="1"/>
      <c r="BK1317" s="1"/>
    </row>
    <row r="1318" spans="5:63" x14ac:dyDescent="0.2">
      <c r="E1318" s="1"/>
      <c r="F1318" s="1"/>
      <c r="X1318" s="1"/>
      <c r="Y1318" s="1"/>
      <c r="BJ1318" s="1"/>
      <c r="BK1318" s="1"/>
    </row>
    <row r="1319" spans="5:63" x14ac:dyDescent="0.2">
      <c r="E1319" s="1"/>
      <c r="F1319" s="1"/>
      <c r="X1319" s="1"/>
      <c r="Y1319" s="1"/>
      <c r="BJ1319" s="1"/>
      <c r="BK1319" s="1"/>
    </row>
    <row r="1320" spans="5:63" x14ac:dyDescent="0.2">
      <c r="E1320" s="1"/>
      <c r="F1320" s="1"/>
      <c r="X1320" s="1"/>
      <c r="Y1320" s="1"/>
      <c r="BJ1320" s="1"/>
      <c r="BK1320" s="1"/>
    </row>
    <row r="1321" spans="5:63" x14ac:dyDescent="0.2">
      <c r="E1321" s="1"/>
      <c r="F1321" s="1"/>
      <c r="X1321" s="1"/>
      <c r="Y1321" s="1"/>
      <c r="BJ1321" s="1"/>
      <c r="BK1321" s="1"/>
    </row>
    <row r="1322" spans="5:63" x14ac:dyDescent="0.2">
      <c r="E1322" s="1"/>
      <c r="F1322" s="1"/>
      <c r="X1322" s="1"/>
      <c r="Y1322" s="1"/>
      <c r="BJ1322" s="1"/>
      <c r="BK1322" s="1"/>
    </row>
    <row r="1323" spans="5:63" x14ac:dyDescent="0.2">
      <c r="E1323" s="1"/>
      <c r="F1323" s="1"/>
      <c r="X1323" s="1"/>
      <c r="Y1323" s="1"/>
      <c r="BJ1323" s="1"/>
      <c r="BK1323" s="1"/>
    </row>
    <row r="1324" spans="5:63" x14ac:dyDescent="0.2">
      <c r="E1324" s="1"/>
      <c r="F1324" s="1"/>
      <c r="X1324" s="1"/>
      <c r="Y1324" s="1"/>
      <c r="BJ1324" s="1"/>
      <c r="BK1324" s="1"/>
    </row>
    <row r="1325" spans="5:63" x14ac:dyDescent="0.2">
      <c r="E1325" s="1"/>
      <c r="F1325" s="1"/>
      <c r="X1325" s="1"/>
      <c r="Y1325" s="1"/>
      <c r="BJ1325" s="1"/>
      <c r="BK1325" s="1"/>
    </row>
    <row r="1326" spans="5:63" x14ac:dyDescent="0.2">
      <c r="E1326" s="1"/>
      <c r="F1326" s="1"/>
      <c r="X1326" s="1"/>
      <c r="Y1326" s="1"/>
      <c r="BJ1326" s="1"/>
      <c r="BK1326" s="1"/>
    </row>
    <row r="1327" spans="5:63" x14ac:dyDescent="0.2">
      <c r="E1327" s="1"/>
      <c r="F1327" s="1"/>
      <c r="X1327" s="1"/>
      <c r="Y1327" s="1"/>
      <c r="BJ1327" s="1"/>
      <c r="BK1327" s="1"/>
    </row>
    <row r="1328" spans="5:63" x14ac:dyDescent="0.2">
      <c r="E1328" s="1"/>
      <c r="F1328" s="1"/>
      <c r="X1328" s="1"/>
      <c r="Y1328" s="1"/>
      <c r="BJ1328" s="1"/>
      <c r="BK1328" s="1"/>
    </row>
    <row r="1329" spans="5:63" x14ac:dyDescent="0.2">
      <c r="E1329" s="1"/>
      <c r="F1329" s="1"/>
      <c r="X1329" s="1"/>
      <c r="Y1329" s="1"/>
      <c r="BJ1329" s="1"/>
      <c r="BK1329" s="1"/>
    </row>
    <row r="1330" spans="5:63" x14ac:dyDescent="0.2">
      <c r="E1330" s="1"/>
      <c r="F1330" s="1"/>
      <c r="X1330" s="1"/>
      <c r="Y1330" s="1"/>
      <c r="BJ1330" s="1"/>
      <c r="BK1330" s="1"/>
    </row>
    <row r="1331" spans="5:63" x14ac:dyDescent="0.2">
      <c r="E1331" s="1"/>
      <c r="F1331" s="1"/>
      <c r="X1331" s="1"/>
      <c r="Y1331" s="1"/>
      <c r="BJ1331" s="1"/>
      <c r="BK1331" s="1"/>
    </row>
    <row r="1332" spans="5:63" x14ac:dyDescent="0.2">
      <c r="E1332" s="1"/>
      <c r="F1332" s="1"/>
      <c r="X1332" s="1"/>
      <c r="Y1332" s="1"/>
      <c r="BJ1332" s="1"/>
      <c r="BK1332" s="1"/>
    </row>
    <row r="1333" spans="5:63" x14ac:dyDescent="0.2">
      <c r="E1333" s="1"/>
      <c r="F1333" s="1"/>
      <c r="X1333" s="1"/>
      <c r="Y1333" s="1"/>
      <c r="BJ1333" s="1"/>
      <c r="BK1333" s="1"/>
    </row>
    <row r="1334" spans="5:63" x14ac:dyDescent="0.2">
      <c r="E1334" s="1"/>
      <c r="F1334" s="1"/>
      <c r="X1334" s="1"/>
      <c r="Y1334" s="1"/>
      <c r="BJ1334" s="1"/>
      <c r="BK1334" s="1"/>
    </row>
    <row r="1335" spans="5:63" x14ac:dyDescent="0.2">
      <c r="E1335" s="1"/>
      <c r="F1335" s="1"/>
      <c r="X1335" s="1"/>
      <c r="Y1335" s="1"/>
      <c r="BJ1335" s="1"/>
      <c r="BK1335" s="1"/>
    </row>
    <row r="1336" spans="5:63" x14ac:dyDescent="0.2">
      <c r="E1336" s="1"/>
      <c r="F1336" s="1"/>
      <c r="X1336" s="1"/>
      <c r="Y1336" s="1"/>
      <c r="BJ1336" s="1"/>
      <c r="BK1336" s="1"/>
    </row>
    <row r="1337" spans="5:63" x14ac:dyDescent="0.2">
      <c r="E1337" s="1"/>
      <c r="F1337" s="1"/>
      <c r="X1337" s="1"/>
      <c r="Y1337" s="1"/>
      <c r="BJ1337" s="1"/>
      <c r="BK1337" s="1"/>
    </row>
    <row r="1338" spans="5:63" x14ac:dyDescent="0.2">
      <c r="E1338" s="1"/>
      <c r="F1338" s="1"/>
      <c r="X1338" s="1"/>
      <c r="Y1338" s="1"/>
      <c r="BJ1338" s="1"/>
      <c r="BK1338" s="1"/>
    </row>
    <row r="1339" spans="5:63" x14ac:dyDescent="0.2">
      <c r="E1339" s="1"/>
      <c r="F1339" s="1"/>
      <c r="X1339" s="1"/>
      <c r="Y1339" s="1"/>
      <c r="BJ1339" s="1"/>
      <c r="BK1339" s="1"/>
    </row>
    <row r="1340" spans="5:63" x14ac:dyDescent="0.2">
      <c r="E1340" s="1"/>
      <c r="F1340" s="1"/>
      <c r="X1340" s="1"/>
      <c r="Y1340" s="1"/>
      <c r="BJ1340" s="1"/>
      <c r="BK1340" s="1"/>
    </row>
    <row r="1341" spans="5:63" x14ac:dyDescent="0.2">
      <c r="E1341" s="1"/>
      <c r="F1341" s="1"/>
      <c r="X1341" s="1"/>
      <c r="Y1341" s="1"/>
      <c r="BJ1341" s="1"/>
      <c r="BK1341" s="1"/>
    </row>
    <row r="1342" spans="5:63" x14ac:dyDescent="0.2">
      <c r="E1342" s="1"/>
      <c r="F1342" s="1"/>
      <c r="X1342" s="1"/>
      <c r="Y1342" s="1"/>
      <c r="BJ1342" s="1"/>
      <c r="BK1342" s="1"/>
    </row>
    <row r="1343" spans="5:63" x14ac:dyDescent="0.2">
      <c r="E1343" s="1"/>
      <c r="F1343" s="1"/>
      <c r="X1343" s="1"/>
      <c r="Y1343" s="1"/>
      <c r="BJ1343" s="1"/>
      <c r="BK1343" s="1"/>
    </row>
    <row r="1344" spans="5:63" x14ac:dyDescent="0.2">
      <c r="E1344" s="1"/>
      <c r="F1344" s="1"/>
      <c r="X1344" s="1"/>
      <c r="Y1344" s="1"/>
      <c r="BJ1344" s="1"/>
      <c r="BK1344" s="1"/>
    </row>
    <row r="1345" spans="5:63" x14ac:dyDescent="0.2">
      <c r="E1345" s="1"/>
      <c r="F1345" s="1"/>
      <c r="X1345" s="1"/>
      <c r="Y1345" s="1"/>
      <c r="BJ1345" s="1"/>
      <c r="BK1345" s="1"/>
    </row>
    <row r="1346" spans="5:63" x14ac:dyDescent="0.2">
      <c r="E1346" s="1"/>
      <c r="F1346" s="1"/>
      <c r="X1346" s="1"/>
      <c r="Y1346" s="1"/>
      <c r="BJ1346" s="1"/>
      <c r="BK1346" s="1"/>
    </row>
    <row r="1347" spans="5:63" x14ac:dyDescent="0.2">
      <c r="E1347" s="1"/>
      <c r="F1347" s="1"/>
      <c r="X1347" s="1"/>
      <c r="Y1347" s="1"/>
      <c r="BJ1347" s="1"/>
      <c r="BK1347" s="1"/>
    </row>
    <row r="1348" spans="5:63" x14ac:dyDescent="0.2">
      <c r="E1348" s="1"/>
      <c r="F1348" s="1"/>
      <c r="X1348" s="1"/>
      <c r="Y1348" s="1"/>
      <c r="BJ1348" s="1"/>
      <c r="BK1348" s="1"/>
    </row>
    <row r="1349" spans="5:63" x14ac:dyDescent="0.2">
      <c r="E1349" s="1"/>
      <c r="F1349" s="1"/>
      <c r="X1349" s="1"/>
      <c r="Y1349" s="1"/>
      <c r="BJ1349" s="1"/>
      <c r="BK1349" s="1"/>
    </row>
    <row r="1350" spans="5:63" x14ac:dyDescent="0.2">
      <c r="E1350" s="1"/>
      <c r="F1350" s="1"/>
      <c r="X1350" s="1"/>
      <c r="Y1350" s="1"/>
      <c r="BJ1350" s="1"/>
      <c r="BK1350" s="1"/>
    </row>
    <row r="1351" spans="5:63" x14ac:dyDescent="0.2">
      <c r="E1351" s="1"/>
      <c r="F1351" s="1"/>
      <c r="X1351" s="1"/>
      <c r="Y1351" s="1"/>
      <c r="BJ1351" s="1"/>
      <c r="BK1351" s="1"/>
    </row>
    <row r="1352" spans="5:63" x14ac:dyDescent="0.2">
      <c r="E1352" s="1"/>
      <c r="F1352" s="1"/>
      <c r="X1352" s="1"/>
      <c r="Y1352" s="1"/>
      <c r="BJ1352" s="1"/>
      <c r="BK1352" s="1"/>
    </row>
    <row r="1353" spans="5:63" x14ac:dyDescent="0.2">
      <c r="E1353" s="1"/>
      <c r="F1353" s="1"/>
      <c r="X1353" s="1"/>
      <c r="Y1353" s="1"/>
      <c r="BJ1353" s="1"/>
      <c r="BK1353" s="1"/>
    </row>
    <row r="1354" spans="5:63" x14ac:dyDescent="0.2">
      <c r="E1354" s="1"/>
      <c r="F1354" s="1"/>
      <c r="X1354" s="1"/>
      <c r="Y1354" s="1"/>
      <c r="BJ1354" s="1"/>
      <c r="BK1354" s="1"/>
    </row>
  </sheetData>
  <mergeCells count="45">
    <mergeCell ref="B35:B36"/>
    <mergeCell ref="G1:T1"/>
    <mergeCell ref="C33:C34"/>
    <mergeCell ref="B9:B10"/>
    <mergeCell ref="B23:B24"/>
    <mergeCell ref="C23:C24"/>
    <mergeCell ref="B29:B30"/>
    <mergeCell ref="C29:C30"/>
    <mergeCell ref="B33:B34"/>
    <mergeCell ref="C27:C28"/>
    <mergeCell ref="B27:B28"/>
    <mergeCell ref="B17:B18"/>
    <mergeCell ref="C17:C18"/>
    <mergeCell ref="BH2:BH6"/>
    <mergeCell ref="A2:A6"/>
    <mergeCell ref="A7:A43"/>
    <mergeCell ref="B2:B6"/>
    <mergeCell ref="C2:C6"/>
    <mergeCell ref="B42:F42"/>
    <mergeCell ref="B43:F43"/>
    <mergeCell ref="B41:F41"/>
    <mergeCell ref="C7:C8"/>
    <mergeCell ref="E2:E6"/>
    <mergeCell ref="B7:B8"/>
    <mergeCell ref="B25:B26"/>
    <mergeCell ref="C25:C26"/>
    <mergeCell ref="C35:C36"/>
    <mergeCell ref="B39:B40"/>
    <mergeCell ref="C39:C40"/>
    <mergeCell ref="BI2:BI6"/>
    <mergeCell ref="BJ2:BJ6"/>
    <mergeCell ref="B21:B22"/>
    <mergeCell ref="B11:B12"/>
    <mergeCell ref="C11:C12"/>
    <mergeCell ref="B15:B16"/>
    <mergeCell ref="C15:C16"/>
    <mergeCell ref="B13:B14"/>
    <mergeCell ref="C13:C14"/>
    <mergeCell ref="B19:B20"/>
    <mergeCell ref="C19:C20"/>
    <mergeCell ref="C21:C22"/>
    <mergeCell ref="D2:D6"/>
    <mergeCell ref="G5:BG5"/>
    <mergeCell ref="G3:BG3"/>
    <mergeCell ref="C9:C10"/>
  </mergeCells>
  <pageMargins left="0.23622047244094491" right="0.23622047244094491" top="0.39370078740157483" bottom="0.15748031496062992" header="0" footer="0"/>
  <pageSetup paperSize="9" scale="150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Z1338"/>
  <sheetViews>
    <sheetView tabSelected="1" topLeftCell="B13" zoomScale="130" zoomScaleNormal="130" workbookViewId="0">
      <selection activeCell="T22" sqref="T22"/>
    </sheetView>
  </sheetViews>
  <sheetFormatPr defaultRowHeight="11.25" x14ac:dyDescent="0.2"/>
  <cols>
    <col min="1" max="1" width="2.85546875" style="1" customWidth="1"/>
    <col min="2" max="2" width="9.28515625" style="1" customWidth="1"/>
    <col min="3" max="3" width="32.85546875" style="1" customWidth="1"/>
    <col min="4" max="4" width="5.42578125" style="5" hidden="1" customWidth="1"/>
    <col min="5" max="5" width="4.7109375" style="4" hidden="1" customWidth="1"/>
    <col min="6" max="22" width="2.85546875" style="1" customWidth="1"/>
    <col min="23" max="24" width="2.85546875" style="12" customWidth="1"/>
    <col min="25" max="58" width="2.85546875" style="1" customWidth="1"/>
    <col min="59" max="59" width="8.5703125" style="16" customWidth="1"/>
    <col min="60" max="60" width="9.140625" style="12"/>
    <col min="61" max="16384" width="9.140625" style="1"/>
  </cols>
  <sheetData>
    <row r="1" spans="1:7488" ht="15.75" x14ac:dyDescent="0.25">
      <c r="A1" s="37" t="s">
        <v>64</v>
      </c>
      <c r="B1" s="37"/>
      <c r="C1" s="37"/>
      <c r="D1" s="37"/>
      <c r="E1" s="37"/>
      <c r="F1" s="102" t="s">
        <v>65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48"/>
      <c r="U1" s="48"/>
      <c r="V1" s="48"/>
      <c r="W1" s="48"/>
      <c r="X1" s="48"/>
      <c r="Y1" s="48"/>
    </row>
    <row r="2" spans="1:7488" ht="69" customHeight="1" x14ac:dyDescent="0.2">
      <c r="A2" s="83" t="s">
        <v>0</v>
      </c>
      <c r="B2" s="83" t="s">
        <v>1</v>
      </c>
      <c r="C2" s="89" t="s">
        <v>2</v>
      </c>
      <c r="D2" s="97"/>
      <c r="F2" s="2" t="s">
        <v>99</v>
      </c>
      <c r="G2" s="2" t="s">
        <v>107</v>
      </c>
      <c r="H2" s="2" t="s">
        <v>108</v>
      </c>
      <c r="I2" s="2" t="s">
        <v>109</v>
      </c>
      <c r="J2" s="2" t="s">
        <v>110</v>
      </c>
      <c r="K2" s="2" t="s">
        <v>111</v>
      </c>
      <c r="L2" s="2" t="s">
        <v>112</v>
      </c>
      <c r="M2" s="2" t="s">
        <v>113</v>
      </c>
      <c r="N2" s="2" t="s">
        <v>114</v>
      </c>
      <c r="O2" s="2" t="s">
        <v>115</v>
      </c>
      <c r="P2" s="2" t="s">
        <v>116</v>
      </c>
      <c r="Q2" s="29" t="s">
        <v>117</v>
      </c>
      <c r="R2" s="29" t="s">
        <v>118</v>
      </c>
      <c r="S2" s="2" t="s">
        <v>119</v>
      </c>
      <c r="T2" s="2" t="s">
        <v>120</v>
      </c>
      <c r="U2" s="2" t="s">
        <v>121</v>
      </c>
      <c r="V2" s="2" t="s">
        <v>122</v>
      </c>
      <c r="W2" s="14" t="s">
        <v>123</v>
      </c>
      <c r="X2" s="14" t="s">
        <v>124</v>
      </c>
      <c r="Y2" s="2" t="s">
        <v>125</v>
      </c>
      <c r="Z2" s="2" t="s">
        <v>126</v>
      </c>
      <c r="AA2" s="2" t="s">
        <v>127</v>
      </c>
      <c r="AB2" s="2" t="s">
        <v>128</v>
      </c>
      <c r="AC2" s="2" t="s">
        <v>129</v>
      </c>
      <c r="AD2" s="2" t="s">
        <v>130</v>
      </c>
      <c r="AE2" s="29" t="s">
        <v>131</v>
      </c>
      <c r="AF2" s="29" t="s">
        <v>132</v>
      </c>
      <c r="AG2" s="2" t="s">
        <v>133</v>
      </c>
      <c r="AH2" s="2" t="s">
        <v>134</v>
      </c>
      <c r="AI2" s="2" t="s">
        <v>135</v>
      </c>
      <c r="AJ2" s="2" t="s">
        <v>136</v>
      </c>
      <c r="AK2" s="2" t="s">
        <v>137</v>
      </c>
      <c r="AL2" s="2" t="s">
        <v>138</v>
      </c>
      <c r="AM2" s="2" t="s">
        <v>139</v>
      </c>
      <c r="AN2" s="2" t="s">
        <v>140</v>
      </c>
      <c r="AO2" s="2" t="s">
        <v>141</v>
      </c>
      <c r="AP2" s="2" t="s">
        <v>142</v>
      </c>
      <c r="AQ2" s="2" t="s">
        <v>143</v>
      </c>
      <c r="AR2" s="2" t="s">
        <v>144</v>
      </c>
      <c r="AS2" s="2" t="s">
        <v>145</v>
      </c>
      <c r="AT2" s="2" t="s">
        <v>146</v>
      </c>
      <c r="AU2" s="29" t="s">
        <v>147</v>
      </c>
      <c r="AV2" s="29" t="s">
        <v>148</v>
      </c>
      <c r="AW2" s="29" t="s">
        <v>149</v>
      </c>
      <c r="AX2" s="2" t="s">
        <v>150</v>
      </c>
      <c r="AY2" s="2" t="s">
        <v>151</v>
      </c>
      <c r="AZ2" s="2" t="s">
        <v>152</v>
      </c>
      <c r="BA2" s="2" t="s">
        <v>153</v>
      </c>
      <c r="BB2" s="2" t="s">
        <v>154</v>
      </c>
      <c r="BC2" s="2" t="s">
        <v>155</v>
      </c>
      <c r="BD2" s="2" t="s">
        <v>156</v>
      </c>
      <c r="BE2" s="2" t="s">
        <v>157</v>
      </c>
      <c r="BF2" s="2" t="s">
        <v>158</v>
      </c>
      <c r="BG2" s="67" t="s">
        <v>57</v>
      </c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</row>
    <row r="3" spans="1:7488" ht="13.5" customHeight="1" x14ac:dyDescent="0.2">
      <c r="A3" s="84"/>
      <c r="B3" s="84"/>
      <c r="C3" s="90"/>
      <c r="D3" s="98"/>
      <c r="F3" s="80" t="s">
        <v>4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2"/>
      <c r="BG3" s="6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</row>
    <row r="4" spans="1:7488" ht="14.25" customHeight="1" x14ac:dyDescent="0.2">
      <c r="A4" s="84"/>
      <c r="B4" s="84"/>
      <c r="C4" s="90"/>
      <c r="D4" s="98"/>
      <c r="F4" s="3" t="s">
        <v>55</v>
      </c>
      <c r="G4" s="3">
        <v>37</v>
      </c>
      <c r="H4" s="3">
        <v>38</v>
      </c>
      <c r="I4" s="3">
        <v>39</v>
      </c>
      <c r="J4" s="3">
        <v>40</v>
      </c>
      <c r="K4" s="3">
        <v>41</v>
      </c>
      <c r="L4" s="3">
        <v>42</v>
      </c>
      <c r="M4" s="3">
        <v>43</v>
      </c>
      <c r="N4" s="3">
        <v>44</v>
      </c>
      <c r="O4" s="3">
        <v>45</v>
      </c>
      <c r="P4" s="3">
        <v>46</v>
      </c>
      <c r="Q4" s="3">
        <v>47</v>
      </c>
      <c r="R4" s="3">
        <v>48</v>
      </c>
      <c r="S4" s="3">
        <v>49</v>
      </c>
      <c r="T4" s="3">
        <v>50</v>
      </c>
      <c r="U4" s="3">
        <v>51</v>
      </c>
      <c r="V4" s="15">
        <v>52</v>
      </c>
      <c r="W4" s="15" t="s">
        <v>56</v>
      </c>
      <c r="X4" s="15" t="s">
        <v>5</v>
      </c>
      <c r="Y4" s="3" t="s">
        <v>6</v>
      </c>
      <c r="Z4" s="3" t="s">
        <v>7</v>
      </c>
      <c r="AA4" s="3" t="s">
        <v>8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 t="s">
        <v>14</v>
      </c>
      <c r="AH4" s="3" t="s">
        <v>15</v>
      </c>
      <c r="AI4" s="3" t="s">
        <v>16</v>
      </c>
      <c r="AJ4" s="3" t="s">
        <v>17</v>
      </c>
      <c r="AK4" s="3" t="s">
        <v>18</v>
      </c>
      <c r="AL4" s="3" t="s">
        <v>19</v>
      </c>
      <c r="AM4" s="3" t="s">
        <v>20</v>
      </c>
      <c r="AN4" s="3" t="s">
        <v>21</v>
      </c>
      <c r="AO4" s="3" t="s">
        <v>22</v>
      </c>
      <c r="AP4" s="3" t="s">
        <v>23</v>
      </c>
      <c r="AQ4" s="3" t="s">
        <v>24</v>
      </c>
      <c r="AR4" s="3" t="s">
        <v>25</v>
      </c>
      <c r="AS4" s="3" t="s">
        <v>26</v>
      </c>
      <c r="AT4" s="3" t="s">
        <v>27</v>
      </c>
      <c r="AU4" s="3" t="s">
        <v>28</v>
      </c>
      <c r="AV4" s="3" t="s">
        <v>29</v>
      </c>
      <c r="AW4" s="3" t="s">
        <v>30</v>
      </c>
      <c r="AX4" s="3" t="s">
        <v>31</v>
      </c>
      <c r="AY4" s="3" t="s">
        <v>32</v>
      </c>
      <c r="AZ4" s="3" t="s">
        <v>33</v>
      </c>
      <c r="BA4" s="3" t="s">
        <v>34</v>
      </c>
      <c r="BB4" s="3" t="s">
        <v>35</v>
      </c>
      <c r="BC4" s="3" t="s">
        <v>36</v>
      </c>
      <c r="BD4" s="3" t="s">
        <v>37</v>
      </c>
      <c r="BE4" s="3" t="s">
        <v>38</v>
      </c>
      <c r="BF4" s="3" t="s">
        <v>39</v>
      </c>
      <c r="BG4" s="68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</row>
    <row r="5" spans="1:7488" ht="15" customHeight="1" x14ac:dyDescent="0.2">
      <c r="A5" s="84"/>
      <c r="B5" s="84"/>
      <c r="C5" s="90"/>
      <c r="D5" s="98"/>
      <c r="F5" s="77" t="s">
        <v>54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9"/>
      <c r="BG5" s="68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</row>
    <row r="6" spans="1:7488" ht="13.5" customHeight="1" x14ac:dyDescent="0.2">
      <c r="A6" s="85"/>
      <c r="B6" s="85"/>
      <c r="C6" s="91"/>
      <c r="D6" s="99"/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2">
        <v>11</v>
      </c>
      <c r="Q6" s="2">
        <v>12</v>
      </c>
      <c r="R6" s="29">
        <v>13</v>
      </c>
      <c r="S6" s="2">
        <v>14</v>
      </c>
      <c r="T6" s="2">
        <v>15</v>
      </c>
      <c r="U6" s="2">
        <v>16</v>
      </c>
      <c r="V6" s="2">
        <v>17</v>
      </c>
      <c r="W6" s="14">
        <v>18</v>
      </c>
      <c r="X6" s="14">
        <v>19</v>
      </c>
      <c r="Y6" s="2">
        <v>20</v>
      </c>
      <c r="Z6" s="2">
        <v>21</v>
      </c>
      <c r="AA6" s="2">
        <v>22</v>
      </c>
      <c r="AB6" s="2">
        <v>23</v>
      </c>
      <c r="AC6" s="2">
        <v>24</v>
      </c>
      <c r="AD6" s="2">
        <v>25</v>
      </c>
      <c r="AE6" s="2">
        <v>26</v>
      </c>
      <c r="AF6" s="29">
        <v>27</v>
      </c>
      <c r="AG6" s="2">
        <v>28</v>
      </c>
      <c r="AH6" s="2">
        <v>29</v>
      </c>
      <c r="AI6" s="2">
        <v>30</v>
      </c>
      <c r="AJ6" s="2">
        <v>31</v>
      </c>
      <c r="AK6" s="2">
        <v>32</v>
      </c>
      <c r="AL6" s="2">
        <v>33</v>
      </c>
      <c r="AM6" s="2">
        <v>34</v>
      </c>
      <c r="AN6" s="2">
        <v>35</v>
      </c>
      <c r="AO6" s="2">
        <v>36</v>
      </c>
      <c r="AP6" s="14">
        <v>37</v>
      </c>
      <c r="AQ6" s="14">
        <v>38</v>
      </c>
      <c r="AR6" s="14">
        <v>39</v>
      </c>
      <c r="AS6" s="2">
        <v>40</v>
      </c>
      <c r="AT6" s="2">
        <v>41</v>
      </c>
      <c r="AU6" s="2">
        <v>42</v>
      </c>
      <c r="AV6" s="2">
        <v>43</v>
      </c>
      <c r="AW6" s="2">
        <v>44</v>
      </c>
      <c r="AX6" s="2">
        <v>45</v>
      </c>
      <c r="AY6" s="2">
        <v>46</v>
      </c>
      <c r="AZ6" s="2">
        <v>47</v>
      </c>
      <c r="BA6" s="2">
        <v>48</v>
      </c>
      <c r="BB6" s="2">
        <v>49</v>
      </c>
      <c r="BC6" s="2">
        <v>50</v>
      </c>
      <c r="BD6" s="2">
        <v>51</v>
      </c>
      <c r="BE6" s="2">
        <v>52</v>
      </c>
      <c r="BF6" s="2">
        <v>53</v>
      </c>
      <c r="BG6" s="69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</row>
    <row r="7" spans="1:7488" s="8" customFormat="1" ht="26.25" customHeight="1" x14ac:dyDescent="0.15">
      <c r="A7" s="86" t="s">
        <v>94</v>
      </c>
      <c r="B7" s="60" t="s">
        <v>46</v>
      </c>
      <c r="C7" s="60" t="s">
        <v>76</v>
      </c>
      <c r="D7" s="6" t="e">
        <f>SUM(#REF!,D9,#REF!,D12,D13,D15,#REF!,#REF!,#REF!,D23,#REF!,D24)</f>
        <v>#REF!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31"/>
      <c r="X7" s="31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1" t="s">
        <v>105</v>
      </c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</row>
    <row r="8" spans="1:7488" s="8" customFormat="1" ht="15" customHeight="1" x14ac:dyDescent="0.15">
      <c r="A8" s="87"/>
      <c r="B8" s="59" t="s">
        <v>66</v>
      </c>
      <c r="C8" s="59" t="s">
        <v>81</v>
      </c>
      <c r="D8" s="6"/>
      <c r="F8" s="47"/>
      <c r="G8" s="47"/>
      <c r="H8" s="47"/>
      <c r="I8" s="47"/>
      <c r="J8" s="36"/>
      <c r="K8" s="36"/>
      <c r="L8" s="36"/>
      <c r="M8" s="36"/>
      <c r="N8" s="36"/>
      <c r="O8" s="36"/>
      <c r="P8" s="36"/>
      <c r="Q8" s="36"/>
      <c r="R8" s="51" t="s">
        <v>58</v>
      </c>
      <c r="S8" s="36"/>
      <c r="T8" s="36"/>
      <c r="U8" s="36"/>
      <c r="V8" s="55"/>
      <c r="W8" s="55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51"/>
      <c r="AQ8" s="51"/>
      <c r="AR8" s="51"/>
      <c r="AS8" s="51"/>
      <c r="AT8" s="51"/>
      <c r="AU8" s="54"/>
      <c r="AV8" s="51"/>
      <c r="AW8" s="36"/>
      <c r="AX8" s="36"/>
      <c r="AY8" s="36"/>
      <c r="AZ8" s="36"/>
      <c r="BA8" s="36"/>
      <c r="BB8" s="36"/>
      <c r="BC8" s="36"/>
      <c r="BD8" s="31"/>
      <c r="BE8" s="31"/>
      <c r="BF8" s="31"/>
      <c r="BG8" s="34" t="s">
        <v>63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</row>
    <row r="9" spans="1:7488" s="8" customFormat="1" ht="30" customHeight="1" x14ac:dyDescent="0.15">
      <c r="A9" s="87"/>
      <c r="B9" s="59" t="s">
        <v>67</v>
      </c>
      <c r="C9" s="59" t="s">
        <v>82</v>
      </c>
      <c r="D9" s="6">
        <v>117</v>
      </c>
      <c r="F9" s="47"/>
      <c r="G9" s="47"/>
      <c r="H9" s="47"/>
      <c r="I9" s="47"/>
      <c r="J9" s="36"/>
      <c r="K9" s="36"/>
      <c r="L9" s="36"/>
      <c r="M9" s="36"/>
      <c r="N9" s="36"/>
      <c r="O9" s="36"/>
      <c r="P9" s="36"/>
      <c r="Q9" s="36"/>
      <c r="R9" s="54" t="s">
        <v>98</v>
      </c>
      <c r="S9" s="36"/>
      <c r="T9" s="36"/>
      <c r="U9" s="36"/>
      <c r="V9" s="55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51"/>
      <c r="AQ9" s="51"/>
      <c r="AR9" s="51"/>
      <c r="AS9" s="51"/>
      <c r="AT9" s="55"/>
      <c r="AU9" s="54"/>
      <c r="AV9" s="51"/>
      <c r="AW9" s="36"/>
      <c r="AX9" s="36"/>
      <c r="AY9" s="36"/>
      <c r="AZ9" s="36"/>
      <c r="BA9" s="36"/>
      <c r="BB9" s="36"/>
      <c r="BC9" s="36"/>
      <c r="BD9" s="31"/>
      <c r="BE9" s="31"/>
      <c r="BF9" s="31"/>
      <c r="BG9" s="34" t="s">
        <v>63</v>
      </c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</row>
    <row r="10" spans="1:7488" s="10" customFormat="1" ht="30" customHeight="1" x14ac:dyDescent="0.15">
      <c r="A10" s="87"/>
      <c r="B10" s="59" t="s">
        <v>68</v>
      </c>
      <c r="C10" s="59" t="s">
        <v>83</v>
      </c>
      <c r="D10" s="9"/>
      <c r="F10" s="47"/>
      <c r="G10" s="47"/>
      <c r="H10" s="47"/>
      <c r="I10" s="47"/>
      <c r="J10" s="36"/>
      <c r="K10" s="36"/>
      <c r="L10" s="36"/>
      <c r="M10" s="36"/>
      <c r="N10" s="36"/>
      <c r="O10" s="36"/>
      <c r="P10" s="36"/>
      <c r="Q10" s="36"/>
      <c r="R10" s="54" t="s">
        <v>98</v>
      </c>
      <c r="S10" s="36"/>
      <c r="T10" s="36"/>
      <c r="U10" s="36"/>
      <c r="V10" s="55"/>
      <c r="W10" s="5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51"/>
      <c r="AK10" s="36"/>
      <c r="AL10" s="36"/>
      <c r="AM10" s="36"/>
      <c r="AN10" s="36"/>
      <c r="AO10" s="51"/>
      <c r="AP10" s="51"/>
      <c r="AQ10" s="51"/>
      <c r="AR10" s="51"/>
      <c r="AS10" s="51"/>
      <c r="AT10" s="55"/>
      <c r="AU10" s="51"/>
      <c r="AV10" s="51"/>
      <c r="AW10" s="36"/>
      <c r="AX10" s="36"/>
      <c r="AY10" s="36"/>
      <c r="AZ10" s="36"/>
      <c r="BA10" s="36"/>
      <c r="BB10" s="36"/>
      <c r="BC10" s="36"/>
      <c r="BD10" s="31"/>
      <c r="BE10" s="31"/>
      <c r="BF10" s="31"/>
      <c r="BG10" s="53" t="s">
        <v>62</v>
      </c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</row>
    <row r="11" spans="1:7488" s="10" customFormat="1" ht="22.5" customHeight="1" x14ac:dyDescent="0.15">
      <c r="A11" s="87"/>
      <c r="B11" s="59" t="s">
        <v>69</v>
      </c>
      <c r="C11" s="61" t="s">
        <v>84</v>
      </c>
      <c r="D11" s="7"/>
      <c r="F11" s="47"/>
      <c r="G11" s="47"/>
      <c r="H11" s="47"/>
      <c r="I11" s="47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5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51"/>
      <c r="AO11" s="51" t="s">
        <v>61</v>
      </c>
      <c r="AP11" s="51"/>
      <c r="AQ11" s="51"/>
      <c r="AR11" s="51"/>
      <c r="AS11" s="51"/>
      <c r="AT11" s="54"/>
      <c r="AU11" s="51"/>
      <c r="AV11" s="51"/>
      <c r="AW11" s="36"/>
      <c r="AX11" s="36"/>
      <c r="AY11" s="36"/>
      <c r="AZ11" s="36"/>
      <c r="BA11" s="36"/>
      <c r="BB11" s="36"/>
      <c r="BC11" s="36"/>
      <c r="BD11" s="31"/>
      <c r="BE11" s="31"/>
      <c r="BF11" s="31"/>
      <c r="BG11" s="53" t="s">
        <v>62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</row>
    <row r="12" spans="1:7488" s="8" customFormat="1" ht="15" customHeight="1" x14ac:dyDescent="0.15">
      <c r="A12" s="87"/>
      <c r="B12" s="59" t="s">
        <v>85</v>
      </c>
      <c r="C12" s="59" t="s">
        <v>86</v>
      </c>
      <c r="D12" s="6">
        <v>117</v>
      </c>
      <c r="F12" s="44"/>
      <c r="G12" s="47"/>
      <c r="H12" s="47"/>
      <c r="I12" s="47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51"/>
      <c r="W12" s="51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51" t="s">
        <v>61</v>
      </c>
      <c r="AQ12" s="51"/>
      <c r="AR12" s="51"/>
      <c r="AS12" s="51"/>
      <c r="AT12" s="51"/>
      <c r="AU12" s="51"/>
      <c r="AV12" s="51"/>
      <c r="AW12" s="36"/>
      <c r="AX12" s="36"/>
      <c r="AY12" s="36"/>
      <c r="AZ12" s="36"/>
      <c r="BA12" s="36"/>
      <c r="BB12" s="36"/>
      <c r="BC12" s="36"/>
      <c r="BD12" s="31"/>
      <c r="BE12" s="31"/>
      <c r="BF12" s="31"/>
      <c r="BG12" s="53" t="s">
        <v>62</v>
      </c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</row>
    <row r="13" spans="1:7488" s="8" customFormat="1" ht="15" customHeight="1" x14ac:dyDescent="0.15">
      <c r="A13" s="87"/>
      <c r="B13" s="59" t="s">
        <v>92</v>
      </c>
      <c r="C13" s="59" t="s">
        <v>52</v>
      </c>
      <c r="D13" s="6">
        <v>117</v>
      </c>
      <c r="F13" s="47"/>
      <c r="G13" s="47"/>
      <c r="H13" s="47"/>
      <c r="I13" s="47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55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51" t="s">
        <v>58</v>
      </c>
      <c r="AQ13" s="51"/>
      <c r="AR13" s="51"/>
      <c r="AS13" s="55"/>
      <c r="AT13" s="51"/>
      <c r="AU13" s="51"/>
      <c r="AV13" s="51"/>
      <c r="AW13" s="36"/>
      <c r="AX13" s="36"/>
      <c r="AY13" s="36"/>
      <c r="AZ13" s="36"/>
      <c r="BA13" s="36"/>
      <c r="BB13" s="36"/>
      <c r="BC13" s="36"/>
      <c r="BD13" s="31"/>
      <c r="BE13" s="31"/>
      <c r="BF13" s="31"/>
      <c r="BG13" s="34" t="s">
        <v>63</v>
      </c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</row>
    <row r="14" spans="1:7488" s="10" customFormat="1" ht="15" customHeight="1" x14ac:dyDescent="0.15">
      <c r="A14" s="87"/>
      <c r="B14" s="63" t="s">
        <v>95</v>
      </c>
      <c r="C14" s="63" t="s">
        <v>159</v>
      </c>
      <c r="D14" s="9"/>
      <c r="F14" s="47"/>
      <c r="G14" s="47"/>
      <c r="H14" s="47"/>
      <c r="I14" s="47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55"/>
      <c r="U14" s="36"/>
      <c r="V14" s="55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51" t="s">
        <v>58</v>
      </c>
      <c r="AQ14" s="51"/>
      <c r="AR14" s="51"/>
      <c r="AS14" s="51"/>
      <c r="AT14" s="51"/>
      <c r="AU14" s="51"/>
      <c r="AV14" s="51"/>
      <c r="AW14" s="36"/>
      <c r="AX14" s="36"/>
      <c r="AY14" s="36"/>
      <c r="AZ14" s="36"/>
      <c r="BA14" s="36"/>
      <c r="BB14" s="36"/>
      <c r="BC14" s="36"/>
      <c r="BD14" s="31"/>
      <c r="BE14" s="31"/>
      <c r="BF14" s="31"/>
      <c r="BG14" s="34" t="s">
        <v>63</v>
      </c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</row>
    <row r="15" spans="1:7488" s="8" customFormat="1" ht="15" customHeight="1" x14ac:dyDescent="0.15">
      <c r="A15" s="87"/>
      <c r="B15" s="60" t="s">
        <v>47</v>
      </c>
      <c r="C15" s="60" t="s">
        <v>48</v>
      </c>
      <c r="D15" s="6">
        <v>78</v>
      </c>
      <c r="F15" s="44"/>
      <c r="G15" s="47"/>
      <c r="H15" s="47"/>
      <c r="I15" s="47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55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51"/>
      <c r="AQ15" s="51"/>
      <c r="AR15" s="51"/>
      <c r="AS15" s="51"/>
      <c r="AT15" s="55"/>
      <c r="AU15" s="51"/>
      <c r="AV15" s="51"/>
      <c r="AW15" s="36"/>
      <c r="AX15" s="36"/>
      <c r="AY15" s="36"/>
      <c r="AZ15" s="36"/>
      <c r="BA15" s="36"/>
      <c r="BB15" s="36"/>
      <c r="BC15" s="36"/>
      <c r="BD15" s="31"/>
      <c r="BE15" s="31"/>
      <c r="BF15" s="31"/>
      <c r="BG15" s="41" t="s">
        <v>104</v>
      </c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</row>
    <row r="16" spans="1:7488" s="10" customFormat="1" ht="15" customHeight="1" x14ac:dyDescent="0.15">
      <c r="A16" s="87"/>
      <c r="B16" s="60" t="s">
        <v>49</v>
      </c>
      <c r="C16" s="60" t="s">
        <v>87</v>
      </c>
      <c r="D16" s="7"/>
      <c r="F16" s="35"/>
      <c r="G16" s="35"/>
      <c r="H16" s="35"/>
      <c r="I16" s="3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55"/>
      <c r="V16" s="26"/>
      <c r="W16" s="26"/>
      <c r="X16" s="36"/>
      <c r="Y16" s="36"/>
      <c r="Z16" s="36"/>
      <c r="AA16" s="36"/>
      <c r="AB16" s="36"/>
      <c r="AC16" s="36"/>
      <c r="AD16" s="36"/>
      <c r="AE16" s="51" t="s">
        <v>61</v>
      </c>
      <c r="AF16" s="51"/>
      <c r="AG16" s="36"/>
      <c r="AH16" s="36"/>
      <c r="AI16" s="36"/>
      <c r="AJ16" s="36"/>
      <c r="AK16" s="36"/>
      <c r="AL16" s="36"/>
      <c r="AM16" s="36"/>
      <c r="AN16" s="36"/>
      <c r="AO16" s="36"/>
      <c r="AP16" s="51"/>
      <c r="AQ16" s="51"/>
      <c r="AR16" s="51"/>
      <c r="AS16" s="51"/>
      <c r="AT16" s="51"/>
      <c r="AU16" s="51"/>
      <c r="AV16" s="51"/>
      <c r="AW16" s="36"/>
      <c r="AX16" s="36"/>
      <c r="AY16" s="36"/>
      <c r="AZ16" s="36"/>
      <c r="BA16" s="36"/>
      <c r="BB16" s="36"/>
      <c r="BC16" s="36"/>
      <c r="BD16" s="31"/>
      <c r="BE16" s="31"/>
      <c r="BF16" s="31"/>
      <c r="BG16" s="53" t="s">
        <v>62</v>
      </c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</row>
    <row r="17" spans="1:7488" s="10" customFormat="1" ht="30" customHeight="1" x14ac:dyDescent="0.15">
      <c r="A17" s="87"/>
      <c r="B17" s="59" t="s">
        <v>70</v>
      </c>
      <c r="C17" s="59" t="s">
        <v>91</v>
      </c>
      <c r="D17" s="7"/>
      <c r="F17" s="35"/>
      <c r="G17" s="35"/>
      <c r="H17" s="35"/>
      <c r="I17" s="35"/>
      <c r="J17" s="26"/>
      <c r="K17" s="26"/>
      <c r="L17" s="26"/>
      <c r="M17" s="26"/>
      <c r="N17" s="26"/>
      <c r="O17" s="26"/>
      <c r="P17" s="26"/>
      <c r="Q17" s="26"/>
      <c r="R17" s="26"/>
      <c r="S17" s="54" t="s">
        <v>97</v>
      </c>
      <c r="T17" s="26"/>
      <c r="U17" s="26"/>
      <c r="V17" s="51"/>
      <c r="W17" s="26"/>
      <c r="X17" s="54"/>
      <c r="Y17" s="36"/>
      <c r="Z17" s="54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51"/>
      <c r="AQ17" s="51"/>
      <c r="AR17" s="51"/>
      <c r="AS17" s="51"/>
      <c r="AT17" s="51"/>
      <c r="AU17" s="51"/>
      <c r="AV17" s="51"/>
      <c r="AW17" s="36"/>
      <c r="AX17" s="36"/>
      <c r="AY17" s="36"/>
      <c r="AZ17" s="36"/>
      <c r="BA17" s="36"/>
      <c r="BB17" s="36"/>
      <c r="BC17" s="36"/>
      <c r="BD17" s="31"/>
      <c r="BE17" s="31"/>
      <c r="BF17" s="31"/>
      <c r="BG17" s="34" t="s">
        <v>63</v>
      </c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</row>
    <row r="18" spans="1:7488" s="10" customFormat="1" ht="30" customHeight="1" x14ac:dyDescent="0.15">
      <c r="A18" s="87"/>
      <c r="B18" s="59" t="s">
        <v>77</v>
      </c>
      <c r="C18" s="59" t="s">
        <v>88</v>
      </c>
      <c r="D18" s="7"/>
      <c r="F18" s="35"/>
      <c r="G18" s="35"/>
      <c r="H18" s="35"/>
      <c r="I18" s="35"/>
      <c r="J18" s="26"/>
      <c r="K18" s="26"/>
      <c r="L18" s="26"/>
      <c r="M18" s="26"/>
      <c r="N18" s="26"/>
      <c r="O18" s="26"/>
      <c r="P18" s="26"/>
      <c r="Q18" s="26"/>
      <c r="R18" s="26"/>
      <c r="S18" s="54" t="s">
        <v>97</v>
      </c>
      <c r="T18" s="26"/>
      <c r="U18" s="26"/>
      <c r="V18" s="51"/>
      <c r="W18" s="26"/>
      <c r="X18" s="54"/>
      <c r="Y18" s="36"/>
      <c r="Z18" s="54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51"/>
      <c r="AQ18" s="54"/>
      <c r="AR18" s="51"/>
      <c r="AS18" s="51"/>
      <c r="AT18" s="54"/>
      <c r="AU18" s="51"/>
      <c r="AV18" s="51"/>
      <c r="AW18" s="36"/>
      <c r="AX18" s="36"/>
      <c r="AY18" s="36"/>
      <c r="AZ18" s="36"/>
      <c r="BA18" s="36"/>
      <c r="BB18" s="36"/>
      <c r="BC18" s="36"/>
      <c r="BD18" s="31"/>
      <c r="BE18" s="31"/>
      <c r="BF18" s="31"/>
      <c r="BG18" s="34" t="s">
        <v>63</v>
      </c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</row>
    <row r="19" spans="1:7488" s="10" customFormat="1" ht="15" customHeight="1" x14ac:dyDescent="0.15">
      <c r="A19" s="87"/>
      <c r="B19" s="59" t="s">
        <v>71</v>
      </c>
      <c r="C19" s="59" t="s">
        <v>51</v>
      </c>
      <c r="D19" s="7"/>
      <c r="F19" s="35"/>
      <c r="G19" s="35"/>
      <c r="H19" s="35"/>
      <c r="I19" s="3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51"/>
      <c r="W19" s="51" t="s">
        <v>58</v>
      </c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51"/>
      <c r="AQ19" s="54"/>
      <c r="AR19" s="51"/>
      <c r="AS19" s="51"/>
      <c r="AT19" s="54"/>
      <c r="AU19" s="51"/>
      <c r="AV19" s="51"/>
      <c r="AW19" s="36"/>
      <c r="AX19" s="36"/>
      <c r="AY19" s="36"/>
      <c r="AZ19" s="36"/>
      <c r="BA19" s="36"/>
      <c r="BB19" s="36"/>
      <c r="BC19" s="36"/>
      <c r="BD19" s="31"/>
      <c r="BE19" s="31"/>
      <c r="BF19" s="31"/>
      <c r="BG19" s="34" t="s">
        <v>63</v>
      </c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</row>
    <row r="20" spans="1:7488" s="10" customFormat="1" ht="15" customHeight="1" x14ac:dyDescent="0.15">
      <c r="A20" s="87"/>
      <c r="B20" s="59" t="s">
        <v>72</v>
      </c>
      <c r="C20" s="59" t="s">
        <v>78</v>
      </c>
      <c r="D20" s="7"/>
      <c r="F20" s="35"/>
      <c r="G20" s="35"/>
      <c r="H20" s="35"/>
      <c r="I20" s="3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51"/>
      <c r="W20" s="26"/>
      <c r="X20" s="36"/>
      <c r="Y20" s="36"/>
      <c r="Z20" s="36"/>
      <c r="AA20" s="36"/>
      <c r="AB20" s="36"/>
      <c r="AC20" s="36"/>
      <c r="AD20" s="36"/>
      <c r="AE20" s="51" t="s">
        <v>58</v>
      </c>
      <c r="AF20" s="51"/>
      <c r="AG20" s="36"/>
      <c r="AH20" s="36"/>
      <c r="AI20" s="36"/>
      <c r="AJ20" s="36"/>
      <c r="AK20" s="36"/>
      <c r="AL20" s="36"/>
      <c r="AM20" s="36"/>
      <c r="AN20" s="36"/>
      <c r="AO20" s="36"/>
      <c r="AP20" s="51"/>
      <c r="AQ20" s="54"/>
      <c r="AR20" s="51"/>
      <c r="AS20" s="51"/>
      <c r="AT20" s="54"/>
      <c r="AU20" s="51"/>
      <c r="AV20" s="51"/>
      <c r="AW20" s="36"/>
      <c r="AX20" s="36"/>
      <c r="AY20" s="36"/>
      <c r="AZ20" s="36"/>
      <c r="BA20" s="36"/>
      <c r="BB20" s="36"/>
      <c r="BC20" s="36"/>
      <c r="BD20" s="31"/>
      <c r="BE20" s="31"/>
      <c r="BF20" s="31"/>
      <c r="BG20" s="34" t="s">
        <v>63</v>
      </c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</row>
    <row r="21" spans="1:7488" s="10" customFormat="1" ht="22.5" customHeight="1" x14ac:dyDescent="0.15">
      <c r="A21" s="87"/>
      <c r="B21" s="60" t="s">
        <v>50</v>
      </c>
      <c r="C21" s="60" t="s">
        <v>89</v>
      </c>
      <c r="D21" s="7"/>
      <c r="F21" s="43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6"/>
      <c r="X21" s="36"/>
      <c r="Y21" s="36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51"/>
      <c r="AV21" s="51" t="s">
        <v>61</v>
      </c>
      <c r="AW21" s="36"/>
      <c r="AX21" s="32"/>
      <c r="AY21" s="32"/>
      <c r="AZ21" s="32"/>
      <c r="BA21" s="32"/>
      <c r="BB21" s="32"/>
      <c r="BC21" s="32"/>
      <c r="BD21" s="32"/>
      <c r="BE21" s="32"/>
      <c r="BF21" s="32"/>
      <c r="BG21" s="53" t="s">
        <v>62</v>
      </c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</row>
    <row r="22" spans="1:7488" s="8" customFormat="1" ht="22.5" customHeight="1" x14ac:dyDescent="0.15">
      <c r="A22" s="87"/>
      <c r="B22" s="59" t="s">
        <v>74</v>
      </c>
      <c r="C22" s="59" t="s">
        <v>90</v>
      </c>
      <c r="D22" s="6">
        <v>290</v>
      </c>
      <c r="F22" s="44"/>
      <c r="G22" s="44"/>
      <c r="H22" s="47"/>
      <c r="I22" s="47"/>
      <c r="J22" s="36"/>
      <c r="K22" s="36"/>
      <c r="L22" s="36"/>
      <c r="M22" s="36"/>
      <c r="N22" s="36"/>
      <c r="O22" s="36"/>
      <c r="P22" s="36"/>
      <c r="Q22" s="36"/>
      <c r="R22" s="36"/>
      <c r="S22" s="55" t="s">
        <v>59</v>
      </c>
      <c r="T22" s="36"/>
      <c r="U22" s="36"/>
      <c r="V22" s="55"/>
      <c r="W22" s="5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51"/>
      <c r="AL22" s="36"/>
      <c r="AM22" s="36"/>
      <c r="AN22" s="36"/>
      <c r="AO22" s="36"/>
      <c r="AP22" s="51" t="s">
        <v>58</v>
      </c>
      <c r="AQ22" s="36"/>
      <c r="AR22" s="51"/>
      <c r="AS22" s="51"/>
      <c r="AT22" s="51"/>
      <c r="AU22" s="51"/>
      <c r="AV22" s="51"/>
      <c r="AW22" s="36"/>
      <c r="AX22" s="36"/>
      <c r="AY22" s="36"/>
      <c r="AZ22" s="36"/>
      <c r="BA22" s="36"/>
      <c r="BB22" s="36"/>
      <c r="BC22" s="36"/>
      <c r="BD22" s="31"/>
      <c r="BE22" s="31"/>
      <c r="BF22" s="31"/>
      <c r="BG22" s="34" t="s">
        <v>63</v>
      </c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</row>
    <row r="23" spans="1:7488" s="8" customFormat="1" ht="15" customHeight="1" x14ac:dyDescent="0.15">
      <c r="A23" s="87"/>
      <c r="B23" s="59" t="s">
        <v>80</v>
      </c>
      <c r="C23" s="59" t="s">
        <v>51</v>
      </c>
      <c r="D23" s="6">
        <v>290</v>
      </c>
      <c r="F23" s="44"/>
      <c r="G23" s="44"/>
      <c r="H23" s="47"/>
      <c r="I23" s="47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55"/>
      <c r="U23" s="55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51"/>
      <c r="AL23" s="36"/>
      <c r="AM23" s="36"/>
      <c r="AN23" s="51" t="s">
        <v>58</v>
      </c>
      <c r="AO23" s="51"/>
      <c r="AP23" s="36"/>
      <c r="AQ23" s="36"/>
      <c r="AR23" s="51"/>
      <c r="AS23" s="51"/>
      <c r="AT23" s="55"/>
      <c r="AU23" s="51"/>
      <c r="AV23" s="51"/>
      <c r="AW23" s="36"/>
      <c r="AX23" s="36"/>
      <c r="AY23" s="36"/>
      <c r="AZ23" s="36"/>
      <c r="BA23" s="36"/>
      <c r="BB23" s="36"/>
      <c r="BC23" s="36"/>
      <c r="BD23" s="31"/>
      <c r="BE23" s="31"/>
      <c r="BF23" s="31"/>
      <c r="BG23" s="34" t="s">
        <v>63</v>
      </c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</row>
    <row r="24" spans="1:7488" s="8" customFormat="1" ht="15" customHeight="1" x14ac:dyDescent="0.15">
      <c r="A24" s="87"/>
      <c r="B24" s="59" t="s">
        <v>93</v>
      </c>
      <c r="C24" s="59" t="s">
        <v>78</v>
      </c>
      <c r="D24" s="6">
        <v>95</v>
      </c>
      <c r="F24" s="45"/>
      <c r="G24" s="45"/>
      <c r="H24" s="47"/>
      <c r="I24" s="47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5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51"/>
      <c r="AP24" s="36"/>
      <c r="AQ24" s="36"/>
      <c r="AR24" s="51"/>
      <c r="AS24" s="51"/>
      <c r="AT24" s="51"/>
      <c r="AU24" s="51" t="s">
        <v>58</v>
      </c>
      <c r="AV24" s="51"/>
      <c r="AW24" s="36"/>
      <c r="AX24" s="36"/>
      <c r="AY24" s="36"/>
      <c r="AZ24" s="36"/>
      <c r="BA24" s="36"/>
      <c r="BB24" s="36"/>
      <c r="BC24" s="36"/>
      <c r="BD24" s="31"/>
      <c r="BE24" s="31"/>
      <c r="BF24" s="31"/>
      <c r="BG24" s="34" t="s">
        <v>63</v>
      </c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</row>
    <row r="25" spans="1:7488" s="8" customFormat="1" ht="15" customHeight="1" x14ac:dyDescent="0.15">
      <c r="A25" s="87"/>
      <c r="B25" s="57" t="s">
        <v>79</v>
      </c>
      <c r="C25" s="58" t="s">
        <v>45</v>
      </c>
      <c r="D25" s="56"/>
      <c r="F25" s="45"/>
      <c r="G25" s="45"/>
      <c r="H25" s="47"/>
      <c r="I25" s="47"/>
      <c r="J25" s="36"/>
      <c r="K25" s="36"/>
      <c r="L25" s="36"/>
      <c r="M25" s="36"/>
      <c r="N25" s="36"/>
      <c r="O25" s="36"/>
      <c r="P25" s="36"/>
      <c r="Q25" s="36"/>
      <c r="R25" s="36"/>
      <c r="S25" s="55" t="s">
        <v>101</v>
      </c>
      <c r="T25" s="36"/>
      <c r="U25" s="36"/>
      <c r="V25" s="36"/>
      <c r="W25" s="55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51"/>
      <c r="AL25" s="36"/>
      <c r="AM25" s="36"/>
      <c r="AN25" s="36"/>
      <c r="AO25" s="51"/>
      <c r="AP25" s="51" t="s">
        <v>58</v>
      </c>
      <c r="AQ25" s="51"/>
      <c r="AR25" s="51"/>
      <c r="AS25" s="51"/>
      <c r="AT25" s="51"/>
      <c r="AU25" s="51"/>
      <c r="AV25" s="51"/>
      <c r="AW25" s="36"/>
      <c r="AX25" s="36"/>
      <c r="AY25" s="36"/>
      <c r="AZ25" s="36"/>
      <c r="BA25" s="36"/>
      <c r="BB25" s="36"/>
      <c r="BC25" s="36"/>
      <c r="BD25" s="31"/>
      <c r="BE25" s="31"/>
      <c r="BF25" s="31"/>
      <c r="BG25" s="41" t="s">
        <v>103</v>
      </c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</row>
    <row r="26" spans="1:7488" s="8" customFormat="1" ht="15" customHeight="1" x14ac:dyDescent="0.15">
      <c r="A26" s="87"/>
      <c r="B26" s="60" t="s">
        <v>75</v>
      </c>
      <c r="C26" s="60" t="s">
        <v>60</v>
      </c>
      <c r="D26" s="56"/>
      <c r="F26" s="45"/>
      <c r="G26" s="45"/>
      <c r="H26" s="45"/>
      <c r="I26" s="45"/>
      <c r="J26" s="31"/>
      <c r="K26" s="31"/>
      <c r="L26" s="31"/>
      <c r="M26" s="31"/>
      <c r="N26" s="31"/>
      <c r="O26" s="31"/>
      <c r="P26" s="31"/>
      <c r="Q26" s="31"/>
      <c r="R26" s="31"/>
      <c r="S26" s="36"/>
      <c r="T26" s="36"/>
      <c r="U26" s="36"/>
      <c r="V26" s="36"/>
      <c r="W26" s="55"/>
      <c r="X26" s="36"/>
      <c r="Y26" s="36"/>
      <c r="Z26" s="31"/>
      <c r="AA26" s="31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51"/>
      <c r="AS26" s="51"/>
      <c r="AT26" s="55"/>
      <c r="AU26" s="51"/>
      <c r="AV26" s="51"/>
      <c r="AW26" s="51" t="s">
        <v>160</v>
      </c>
      <c r="AX26" s="31"/>
      <c r="AY26" s="31"/>
      <c r="AZ26" s="31"/>
      <c r="BA26" s="31"/>
      <c r="BB26" s="31"/>
      <c r="BC26" s="31"/>
      <c r="BD26" s="31"/>
      <c r="BE26" s="31"/>
      <c r="BF26" s="31"/>
      <c r="BG26" s="34" t="s">
        <v>59</v>
      </c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</row>
    <row r="27" spans="1:7488" s="10" customFormat="1" ht="15" customHeight="1" x14ac:dyDescent="0.15">
      <c r="A27" s="88"/>
      <c r="B27" s="105" t="s">
        <v>53</v>
      </c>
      <c r="C27" s="106"/>
      <c r="D27" s="107" t="s">
        <v>53</v>
      </c>
      <c r="E27" s="10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>
        <v>2</v>
      </c>
      <c r="S27" s="36">
        <v>2</v>
      </c>
      <c r="T27" s="36"/>
      <c r="U27" s="36"/>
      <c r="V27" s="36"/>
      <c r="W27" s="36">
        <v>1</v>
      </c>
      <c r="X27" s="36"/>
      <c r="Y27" s="36"/>
      <c r="Z27" s="36"/>
      <c r="AA27" s="36"/>
      <c r="AB27" s="36"/>
      <c r="AC27" s="36"/>
      <c r="AD27" s="36"/>
      <c r="AE27" s="36">
        <v>2</v>
      </c>
      <c r="AF27" s="36"/>
      <c r="AG27" s="36"/>
      <c r="AH27" s="36"/>
      <c r="AI27" s="36"/>
      <c r="AJ27" s="36"/>
      <c r="AK27" s="36"/>
      <c r="AL27" s="36"/>
      <c r="AM27" s="36"/>
      <c r="AN27" s="36">
        <v>1</v>
      </c>
      <c r="AO27" s="36">
        <v>1</v>
      </c>
      <c r="AP27" s="36">
        <v>5</v>
      </c>
      <c r="AQ27" s="36"/>
      <c r="AR27" s="36"/>
      <c r="AS27" s="36"/>
      <c r="AT27" s="36"/>
      <c r="AU27" s="36">
        <v>1</v>
      </c>
      <c r="AV27" s="36">
        <v>1</v>
      </c>
      <c r="AW27" s="47"/>
      <c r="AX27" s="52"/>
      <c r="AY27" s="36"/>
      <c r="AZ27" s="36"/>
      <c r="BA27" s="36"/>
      <c r="BB27" s="36"/>
      <c r="BC27" s="36"/>
      <c r="BD27" s="36"/>
      <c r="BE27" s="36"/>
      <c r="BF27" s="36"/>
      <c r="BG27" s="42" t="s">
        <v>102</v>
      </c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</row>
    <row r="28" spans="1:7488" s="8" customFormat="1" x14ac:dyDescent="0.2">
      <c r="C28" s="1"/>
      <c r="D28" s="11"/>
      <c r="E28" s="10"/>
      <c r="BH28" s="13"/>
    </row>
    <row r="29" spans="1:7488" x14ac:dyDescent="0.2">
      <c r="D29" s="1"/>
      <c r="E29" s="1"/>
      <c r="W29" s="1"/>
      <c r="X29" s="1"/>
      <c r="BG29" s="1"/>
      <c r="BH29" s="1"/>
    </row>
    <row r="30" spans="1:7488" x14ac:dyDescent="0.2">
      <c r="D30" s="1"/>
      <c r="E30" s="1"/>
      <c r="BH30" s="1"/>
    </row>
    <row r="31" spans="1:7488" x14ac:dyDescent="0.2">
      <c r="D31" s="1"/>
      <c r="E31" s="1"/>
      <c r="BH31" s="1"/>
    </row>
    <row r="32" spans="1:7488" x14ac:dyDescent="0.2">
      <c r="D32" s="1"/>
      <c r="E32" s="1"/>
      <c r="BH32" s="1"/>
    </row>
    <row r="33" spans="4:60" x14ac:dyDescent="0.2">
      <c r="D33" s="1"/>
      <c r="E33" s="1"/>
      <c r="BH33" s="1"/>
    </row>
    <row r="34" spans="4:60" x14ac:dyDescent="0.2">
      <c r="D34" s="1"/>
      <c r="E34" s="1"/>
      <c r="BH34" s="1"/>
    </row>
    <row r="35" spans="4:60" x14ac:dyDescent="0.2">
      <c r="D35" s="1"/>
      <c r="E35" s="1"/>
      <c r="BH35" s="1"/>
    </row>
    <row r="36" spans="4:60" x14ac:dyDescent="0.2">
      <c r="D36" s="1"/>
      <c r="E36" s="1"/>
      <c r="BH36" s="1"/>
    </row>
    <row r="37" spans="4:60" x14ac:dyDescent="0.2">
      <c r="D37" s="1"/>
      <c r="E37" s="1"/>
      <c r="BH37" s="1"/>
    </row>
    <row r="38" spans="4:60" x14ac:dyDescent="0.2">
      <c r="D38" s="1"/>
      <c r="E38" s="1"/>
      <c r="BH38" s="1"/>
    </row>
    <row r="39" spans="4:60" x14ac:dyDescent="0.2">
      <c r="D39" s="1"/>
      <c r="E39" s="1"/>
      <c r="BH39" s="1"/>
    </row>
    <row r="40" spans="4:60" x14ac:dyDescent="0.2">
      <c r="D40" s="1"/>
      <c r="E40" s="1"/>
      <c r="BH40" s="1"/>
    </row>
    <row r="41" spans="4:60" x14ac:dyDescent="0.2">
      <c r="D41" s="1"/>
      <c r="E41" s="1"/>
      <c r="BH41" s="1"/>
    </row>
    <row r="42" spans="4:60" x14ac:dyDescent="0.2">
      <c r="D42" s="1"/>
      <c r="E42" s="1"/>
      <c r="BH42" s="1"/>
    </row>
    <row r="43" spans="4:60" x14ac:dyDescent="0.2">
      <c r="D43" s="1"/>
      <c r="E43" s="1"/>
      <c r="BH43" s="1"/>
    </row>
    <row r="45" spans="4:60" x14ac:dyDescent="0.2">
      <c r="D45" s="1"/>
      <c r="E45" s="1"/>
      <c r="W45" s="1"/>
      <c r="X45" s="1"/>
      <c r="BG45" s="1"/>
      <c r="BH45" s="1"/>
    </row>
    <row r="46" spans="4:60" x14ac:dyDescent="0.2">
      <c r="D46" s="1"/>
      <c r="E46" s="1"/>
      <c r="W46" s="1"/>
      <c r="X46" s="1"/>
      <c r="BG46" s="1"/>
      <c r="BH46" s="1"/>
    </row>
    <row r="47" spans="4:60" x14ac:dyDescent="0.2">
      <c r="D47" s="1"/>
      <c r="E47" s="1"/>
      <c r="W47" s="1"/>
      <c r="X47" s="1"/>
      <c r="BG47" s="1"/>
      <c r="BH47" s="1"/>
    </row>
    <row r="48" spans="4:60" x14ac:dyDescent="0.2">
      <c r="D48" s="1"/>
      <c r="E48" s="1"/>
      <c r="W48" s="1"/>
      <c r="X48" s="1"/>
      <c r="BG48" s="1"/>
      <c r="BH48" s="1"/>
    </row>
    <row r="49" spans="4:60" x14ac:dyDescent="0.2">
      <c r="D49" s="1"/>
      <c r="E49" s="1"/>
      <c r="W49" s="1"/>
      <c r="X49" s="1"/>
      <c r="BG49" s="1"/>
      <c r="BH49" s="1"/>
    </row>
    <row r="50" spans="4:60" x14ac:dyDescent="0.2">
      <c r="D50" s="1"/>
      <c r="E50" s="1"/>
      <c r="W50" s="1"/>
      <c r="X50" s="1"/>
      <c r="BG50" s="1"/>
      <c r="BH50" s="1"/>
    </row>
    <row r="51" spans="4:60" x14ac:dyDescent="0.2">
      <c r="D51" s="1"/>
      <c r="E51" s="1"/>
      <c r="W51" s="1"/>
      <c r="X51" s="1"/>
      <c r="BG51" s="1"/>
      <c r="BH51" s="1"/>
    </row>
    <row r="52" spans="4:60" x14ac:dyDescent="0.2">
      <c r="D52" s="1"/>
      <c r="E52" s="1"/>
      <c r="W52" s="1"/>
      <c r="X52" s="1"/>
      <c r="BG52" s="1"/>
      <c r="BH52" s="1"/>
    </row>
    <row r="53" spans="4:60" x14ac:dyDescent="0.2">
      <c r="D53" s="1"/>
      <c r="E53" s="1"/>
      <c r="W53" s="1"/>
      <c r="X53" s="1"/>
      <c r="BG53" s="1"/>
      <c r="BH53" s="1"/>
    </row>
    <row r="54" spans="4:60" x14ac:dyDescent="0.2">
      <c r="D54" s="1"/>
      <c r="E54" s="1"/>
      <c r="W54" s="1"/>
      <c r="X54" s="1"/>
      <c r="BG54" s="1"/>
      <c r="BH54" s="1"/>
    </row>
    <row r="55" spans="4:60" x14ac:dyDescent="0.2">
      <c r="D55" s="1"/>
      <c r="E55" s="1"/>
      <c r="W55" s="1"/>
      <c r="X55" s="1"/>
      <c r="BG55" s="1"/>
      <c r="BH55" s="1"/>
    </row>
    <row r="56" spans="4:60" x14ac:dyDescent="0.2">
      <c r="D56" s="1"/>
      <c r="E56" s="1"/>
      <c r="W56" s="1"/>
      <c r="X56" s="1"/>
      <c r="BG56" s="1"/>
      <c r="BH56" s="1"/>
    </row>
    <row r="57" spans="4:60" x14ac:dyDescent="0.2">
      <c r="D57" s="1"/>
      <c r="E57" s="1"/>
      <c r="W57" s="1"/>
      <c r="X57" s="1"/>
      <c r="BG57" s="1"/>
      <c r="BH57" s="1"/>
    </row>
    <row r="58" spans="4:60" x14ac:dyDescent="0.2">
      <c r="D58" s="1"/>
      <c r="E58" s="1"/>
      <c r="W58" s="1"/>
      <c r="X58" s="1"/>
      <c r="BG58" s="1"/>
      <c r="BH58" s="1"/>
    </row>
    <row r="59" spans="4:60" x14ac:dyDescent="0.2">
      <c r="D59" s="1"/>
      <c r="E59" s="1"/>
      <c r="W59" s="1"/>
      <c r="X59" s="1"/>
      <c r="BG59" s="1"/>
      <c r="BH59" s="1"/>
    </row>
    <row r="60" spans="4:60" x14ac:dyDescent="0.2">
      <c r="D60" s="1"/>
      <c r="E60" s="1"/>
      <c r="W60" s="1"/>
      <c r="X60" s="1"/>
      <c r="BG60" s="1"/>
      <c r="BH60" s="1"/>
    </row>
    <row r="61" spans="4:60" x14ac:dyDescent="0.2">
      <c r="D61" s="1"/>
      <c r="E61" s="1"/>
      <c r="W61" s="1"/>
      <c r="X61" s="1"/>
      <c r="BG61" s="1"/>
      <c r="BH61" s="1"/>
    </row>
    <row r="62" spans="4:60" x14ac:dyDescent="0.2">
      <c r="D62" s="1"/>
      <c r="E62" s="1"/>
      <c r="W62" s="1"/>
      <c r="X62" s="1"/>
      <c r="BG62" s="1"/>
      <c r="BH62" s="1"/>
    </row>
    <row r="63" spans="4:60" x14ac:dyDescent="0.2">
      <c r="D63" s="1"/>
      <c r="E63" s="1"/>
      <c r="W63" s="1"/>
      <c r="X63" s="1"/>
      <c r="BG63" s="1"/>
      <c r="BH63" s="1"/>
    </row>
    <row r="64" spans="4:60" x14ac:dyDescent="0.2">
      <c r="D64" s="1"/>
      <c r="E64" s="1"/>
      <c r="W64" s="1"/>
      <c r="X64" s="1"/>
      <c r="BG64" s="1"/>
      <c r="BH64" s="1"/>
    </row>
    <row r="65" spans="4:60" x14ac:dyDescent="0.2">
      <c r="D65" s="1"/>
      <c r="E65" s="1"/>
      <c r="W65" s="1"/>
      <c r="X65" s="1"/>
      <c r="BG65" s="1"/>
      <c r="BH65" s="1"/>
    </row>
    <row r="66" spans="4:60" x14ac:dyDescent="0.2">
      <c r="D66" s="1"/>
      <c r="E66" s="1"/>
      <c r="W66" s="1"/>
      <c r="X66" s="1"/>
      <c r="BG66" s="1"/>
      <c r="BH66" s="1"/>
    </row>
    <row r="67" spans="4:60" x14ac:dyDescent="0.2">
      <c r="D67" s="1"/>
      <c r="E67" s="1"/>
      <c r="W67" s="1"/>
      <c r="X67" s="1"/>
      <c r="BG67" s="1"/>
      <c r="BH67" s="1"/>
    </row>
    <row r="68" spans="4:60" x14ac:dyDescent="0.2">
      <c r="D68" s="1"/>
      <c r="E68" s="1"/>
      <c r="W68" s="1"/>
      <c r="X68" s="1"/>
      <c r="BG68" s="1"/>
      <c r="BH68" s="1"/>
    </row>
    <row r="69" spans="4:60" x14ac:dyDescent="0.2">
      <c r="D69" s="1"/>
      <c r="E69" s="1"/>
      <c r="W69" s="1"/>
      <c r="X69" s="1"/>
      <c r="BG69" s="1"/>
      <c r="BH69" s="1"/>
    </row>
    <row r="70" spans="4:60" x14ac:dyDescent="0.2">
      <c r="D70" s="1"/>
      <c r="E70" s="1"/>
      <c r="W70" s="1"/>
      <c r="X70" s="1"/>
      <c r="BG70" s="1"/>
      <c r="BH70" s="1"/>
    </row>
    <row r="71" spans="4:60" x14ac:dyDescent="0.2">
      <c r="D71" s="1"/>
      <c r="E71" s="1"/>
      <c r="W71" s="1"/>
      <c r="X71" s="1"/>
      <c r="BG71" s="1"/>
      <c r="BH71" s="1"/>
    </row>
    <row r="72" spans="4:60" x14ac:dyDescent="0.2">
      <c r="D72" s="1"/>
      <c r="E72" s="1"/>
      <c r="W72" s="1"/>
      <c r="X72" s="1"/>
      <c r="BG72" s="1"/>
      <c r="BH72" s="1"/>
    </row>
    <row r="73" spans="4:60" x14ac:dyDescent="0.2">
      <c r="D73" s="1"/>
      <c r="E73" s="1"/>
      <c r="W73" s="1"/>
      <c r="X73" s="1"/>
      <c r="BG73" s="1"/>
      <c r="BH73" s="1"/>
    </row>
    <row r="74" spans="4:60" x14ac:dyDescent="0.2">
      <c r="D74" s="1"/>
      <c r="E74" s="1"/>
      <c r="W74" s="1"/>
      <c r="X74" s="1"/>
      <c r="BG74" s="1"/>
      <c r="BH74" s="1"/>
    </row>
    <row r="75" spans="4:60" x14ac:dyDescent="0.2">
      <c r="D75" s="1"/>
      <c r="E75" s="1"/>
      <c r="W75" s="1"/>
      <c r="X75" s="1"/>
      <c r="BG75" s="1"/>
      <c r="BH75" s="1"/>
    </row>
    <row r="76" spans="4:60" x14ac:dyDescent="0.2">
      <c r="D76" s="1"/>
      <c r="E76" s="1"/>
      <c r="W76" s="1"/>
      <c r="X76" s="1"/>
      <c r="BG76" s="1"/>
      <c r="BH76" s="1"/>
    </row>
    <row r="77" spans="4:60" x14ac:dyDescent="0.2">
      <c r="D77" s="1"/>
      <c r="E77" s="1"/>
      <c r="W77" s="1"/>
      <c r="X77" s="1"/>
      <c r="BG77" s="1"/>
      <c r="BH77" s="1"/>
    </row>
    <row r="78" spans="4:60" x14ac:dyDescent="0.2">
      <c r="D78" s="1"/>
      <c r="E78" s="1"/>
      <c r="W78" s="1"/>
      <c r="X78" s="1"/>
      <c r="BG78" s="1"/>
      <c r="BH78" s="1"/>
    </row>
    <row r="79" spans="4:60" x14ac:dyDescent="0.2">
      <c r="D79" s="1"/>
      <c r="E79" s="1"/>
      <c r="W79" s="1"/>
      <c r="X79" s="1"/>
      <c r="BG79" s="1"/>
      <c r="BH79" s="1"/>
    </row>
    <row r="80" spans="4:60" x14ac:dyDescent="0.2">
      <c r="D80" s="1"/>
      <c r="E80" s="1"/>
      <c r="W80" s="1"/>
      <c r="X80" s="1"/>
      <c r="BG80" s="1"/>
      <c r="BH80" s="1"/>
    </row>
    <row r="81" spans="4:60" x14ac:dyDescent="0.2">
      <c r="D81" s="1"/>
      <c r="E81" s="1"/>
      <c r="W81" s="1"/>
      <c r="X81" s="1"/>
      <c r="BG81" s="1"/>
      <c r="BH81" s="1"/>
    </row>
    <row r="82" spans="4:60" x14ac:dyDescent="0.2">
      <c r="D82" s="1"/>
      <c r="E82" s="1"/>
      <c r="W82" s="1"/>
      <c r="X82" s="1"/>
      <c r="BG82" s="1"/>
      <c r="BH82" s="1"/>
    </row>
    <row r="83" spans="4:60" x14ac:dyDescent="0.2">
      <c r="D83" s="1"/>
      <c r="E83" s="1"/>
      <c r="W83" s="1"/>
      <c r="X83" s="1"/>
      <c r="BG83" s="1"/>
      <c r="BH83" s="1"/>
    </row>
    <row r="84" spans="4:60" x14ac:dyDescent="0.2">
      <c r="D84" s="1"/>
      <c r="E84" s="1"/>
      <c r="W84" s="1"/>
      <c r="X84" s="1"/>
      <c r="BG84" s="1"/>
      <c r="BH84" s="1"/>
    </row>
    <row r="85" spans="4:60" x14ac:dyDescent="0.2">
      <c r="D85" s="1"/>
      <c r="E85" s="1"/>
      <c r="W85" s="1"/>
      <c r="X85" s="1"/>
      <c r="BG85" s="1"/>
      <c r="BH85" s="1"/>
    </row>
    <row r="86" spans="4:60" x14ac:dyDescent="0.2">
      <c r="D86" s="1"/>
      <c r="E86" s="1"/>
      <c r="W86" s="1"/>
      <c r="X86" s="1"/>
      <c r="BG86" s="1"/>
      <c r="BH86" s="1"/>
    </row>
    <row r="87" spans="4:60" x14ac:dyDescent="0.2">
      <c r="D87" s="1"/>
      <c r="E87" s="1"/>
      <c r="W87" s="1"/>
      <c r="X87" s="1"/>
      <c r="BG87" s="1"/>
      <c r="BH87" s="1"/>
    </row>
    <row r="88" spans="4:60" x14ac:dyDescent="0.2">
      <c r="D88" s="1"/>
      <c r="E88" s="1"/>
      <c r="W88" s="1"/>
      <c r="X88" s="1"/>
      <c r="BG88" s="1"/>
      <c r="BH88" s="1"/>
    </row>
    <row r="89" spans="4:60" x14ac:dyDescent="0.2">
      <c r="D89" s="1"/>
      <c r="E89" s="1"/>
      <c r="W89" s="1"/>
      <c r="X89" s="1"/>
      <c r="BG89" s="1"/>
      <c r="BH89" s="1"/>
    </row>
    <row r="90" spans="4:60" x14ac:dyDescent="0.2">
      <c r="D90" s="1"/>
      <c r="E90" s="1"/>
      <c r="W90" s="1"/>
      <c r="X90" s="1"/>
      <c r="BG90" s="1"/>
      <c r="BH90" s="1"/>
    </row>
    <row r="91" spans="4:60" x14ac:dyDescent="0.2">
      <c r="D91" s="1"/>
      <c r="E91" s="1"/>
      <c r="W91" s="1"/>
      <c r="X91" s="1"/>
      <c r="BG91" s="1"/>
      <c r="BH91" s="1"/>
    </row>
    <row r="92" spans="4:60" x14ac:dyDescent="0.2">
      <c r="D92" s="1"/>
      <c r="E92" s="1"/>
      <c r="W92" s="1"/>
      <c r="X92" s="1"/>
      <c r="BG92" s="1"/>
      <c r="BH92" s="1"/>
    </row>
    <row r="93" spans="4:60" x14ac:dyDescent="0.2">
      <c r="D93" s="1"/>
      <c r="E93" s="1"/>
      <c r="W93" s="1"/>
      <c r="X93" s="1"/>
      <c r="BG93" s="1"/>
      <c r="BH93" s="1"/>
    </row>
    <row r="94" spans="4:60" x14ac:dyDescent="0.2">
      <c r="D94" s="1"/>
      <c r="E94" s="1"/>
      <c r="W94" s="1"/>
      <c r="X94" s="1"/>
      <c r="BG94" s="1"/>
      <c r="BH94" s="1"/>
    </row>
    <row r="95" spans="4:60" x14ac:dyDescent="0.2">
      <c r="D95" s="1"/>
      <c r="E95" s="1"/>
      <c r="W95" s="1"/>
      <c r="X95" s="1"/>
      <c r="BG95" s="1"/>
      <c r="BH95" s="1"/>
    </row>
    <row r="96" spans="4:60" x14ac:dyDescent="0.2">
      <c r="D96" s="1"/>
      <c r="E96" s="1"/>
      <c r="W96" s="1"/>
      <c r="X96" s="1"/>
      <c r="BG96" s="1"/>
      <c r="BH96" s="1"/>
    </row>
    <row r="97" spans="4:60" x14ac:dyDescent="0.2">
      <c r="D97" s="1"/>
      <c r="E97" s="1"/>
      <c r="W97" s="1"/>
      <c r="X97" s="1"/>
      <c r="BG97" s="1"/>
      <c r="BH97" s="1"/>
    </row>
    <row r="98" spans="4:60" x14ac:dyDescent="0.2">
      <c r="D98" s="1"/>
      <c r="E98" s="1"/>
      <c r="W98" s="1"/>
      <c r="X98" s="1"/>
      <c r="BG98" s="1"/>
      <c r="BH98" s="1"/>
    </row>
    <row r="99" spans="4:60" x14ac:dyDescent="0.2">
      <c r="D99" s="1"/>
      <c r="E99" s="1"/>
      <c r="W99" s="1"/>
      <c r="X99" s="1"/>
      <c r="BG99" s="1"/>
      <c r="BH99" s="1"/>
    </row>
    <row r="100" spans="4:60" x14ac:dyDescent="0.2">
      <c r="D100" s="1"/>
      <c r="E100" s="1"/>
      <c r="W100" s="1"/>
      <c r="X100" s="1"/>
      <c r="BG100" s="1"/>
      <c r="BH100" s="1"/>
    </row>
    <row r="101" spans="4:60" x14ac:dyDescent="0.2">
      <c r="D101" s="1"/>
      <c r="E101" s="1"/>
      <c r="W101" s="1"/>
      <c r="X101" s="1"/>
      <c r="BG101" s="1"/>
      <c r="BH101" s="1"/>
    </row>
    <row r="102" spans="4:60" x14ac:dyDescent="0.2">
      <c r="D102" s="1"/>
      <c r="E102" s="1"/>
      <c r="W102" s="1"/>
      <c r="X102" s="1"/>
      <c r="BG102" s="1"/>
      <c r="BH102" s="1"/>
    </row>
    <row r="103" spans="4:60" x14ac:dyDescent="0.2">
      <c r="D103" s="1"/>
      <c r="E103" s="1"/>
      <c r="W103" s="1"/>
      <c r="X103" s="1"/>
      <c r="BG103" s="1"/>
      <c r="BH103" s="1"/>
    </row>
    <row r="104" spans="4:60" x14ac:dyDescent="0.2">
      <c r="D104" s="1"/>
      <c r="E104" s="1"/>
      <c r="W104" s="1"/>
      <c r="X104" s="1"/>
      <c r="BG104" s="1"/>
      <c r="BH104" s="1"/>
    </row>
    <row r="105" spans="4:60" x14ac:dyDescent="0.2">
      <c r="D105" s="1"/>
      <c r="E105" s="1"/>
      <c r="W105" s="1"/>
      <c r="X105" s="1"/>
      <c r="BG105" s="1"/>
      <c r="BH105" s="1"/>
    </row>
    <row r="106" spans="4:60" x14ac:dyDescent="0.2">
      <c r="D106" s="1"/>
      <c r="E106" s="1"/>
      <c r="W106" s="1"/>
      <c r="X106" s="1"/>
      <c r="BG106" s="1"/>
      <c r="BH106" s="1"/>
    </row>
    <row r="107" spans="4:60" x14ac:dyDescent="0.2">
      <c r="D107" s="1"/>
      <c r="E107" s="1"/>
      <c r="W107" s="1"/>
      <c r="X107" s="1"/>
      <c r="BG107" s="1"/>
      <c r="BH107" s="1"/>
    </row>
    <row r="108" spans="4:60" x14ac:dyDescent="0.2">
      <c r="D108" s="1"/>
      <c r="E108" s="1"/>
      <c r="W108" s="1"/>
      <c r="X108" s="1"/>
      <c r="BG108" s="1"/>
      <c r="BH108" s="1"/>
    </row>
    <row r="109" spans="4:60" x14ac:dyDescent="0.2">
      <c r="D109" s="1"/>
      <c r="E109" s="1"/>
      <c r="W109" s="1"/>
      <c r="X109" s="1"/>
      <c r="BG109" s="1"/>
      <c r="BH109" s="1"/>
    </row>
    <row r="110" spans="4:60" x14ac:dyDescent="0.2">
      <c r="D110" s="1"/>
      <c r="E110" s="1"/>
      <c r="W110" s="1"/>
      <c r="X110" s="1"/>
      <c r="BG110" s="1"/>
      <c r="BH110" s="1"/>
    </row>
    <row r="111" spans="4:60" x14ac:dyDescent="0.2">
      <c r="D111" s="1"/>
      <c r="E111" s="1"/>
      <c r="W111" s="1"/>
      <c r="X111" s="1"/>
      <c r="BG111" s="1"/>
      <c r="BH111" s="1"/>
    </row>
    <row r="112" spans="4:60" x14ac:dyDescent="0.2">
      <c r="D112" s="1"/>
      <c r="E112" s="1"/>
      <c r="W112" s="1"/>
      <c r="X112" s="1"/>
      <c r="BG112" s="1"/>
      <c r="BH112" s="1"/>
    </row>
    <row r="113" spans="4:60" x14ac:dyDescent="0.2">
      <c r="D113" s="1"/>
      <c r="E113" s="1"/>
      <c r="W113" s="1"/>
      <c r="X113" s="1"/>
      <c r="BG113" s="1"/>
      <c r="BH113" s="1"/>
    </row>
    <row r="114" spans="4:60" x14ac:dyDescent="0.2">
      <c r="D114" s="1"/>
      <c r="E114" s="1"/>
      <c r="W114" s="1"/>
      <c r="X114" s="1"/>
      <c r="BG114" s="1"/>
      <c r="BH114" s="1"/>
    </row>
    <row r="115" spans="4:60" x14ac:dyDescent="0.2">
      <c r="D115" s="1"/>
      <c r="E115" s="1"/>
      <c r="W115" s="1"/>
      <c r="X115" s="1"/>
      <c r="BG115" s="1"/>
      <c r="BH115" s="1"/>
    </row>
    <row r="116" spans="4:60" x14ac:dyDescent="0.2">
      <c r="D116" s="1"/>
      <c r="E116" s="1"/>
      <c r="W116" s="1"/>
      <c r="X116" s="1"/>
      <c r="BG116" s="1"/>
      <c r="BH116" s="1"/>
    </row>
    <row r="117" spans="4:60" x14ac:dyDescent="0.2">
      <c r="D117" s="1"/>
      <c r="E117" s="1"/>
      <c r="W117" s="1"/>
      <c r="X117" s="1"/>
      <c r="BG117" s="1"/>
      <c r="BH117" s="1"/>
    </row>
    <row r="118" spans="4:60" x14ac:dyDescent="0.2">
      <c r="D118" s="1"/>
      <c r="E118" s="1"/>
      <c r="W118" s="1"/>
      <c r="X118" s="1"/>
      <c r="BG118" s="1"/>
      <c r="BH118" s="1"/>
    </row>
    <row r="119" spans="4:60" x14ac:dyDescent="0.2">
      <c r="D119" s="1"/>
      <c r="E119" s="1"/>
      <c r="W119" s="1"/>
      <c r="X119" s="1"/>
      <c r="BG119" s="1"/>
      <c r="BH119" s="1"/>
    </row>
    <row r="120" spans="4:60" x14ac:dyDescent="0.2">
      <c r="D120" s="1"/>
      <c r="E120" s="1"/>
      <c r="W120" s="1"/>
      <c r="X120" s="1"/>
      <c r="BG120" s="1"/>
      <c r="BH120" s="1"/>
    </row>
    <row r="121" spans="4:60" x14ac:dyDescent="0.2">
      <c r="D121" s="1"/>
      <c r="E121" s="1"/>
      <c r="W121" s="1"/>
      <c r="X121" s="1"/>
      <c r="BG121" s="1"/>
      <c r="BH121" s="1"/>
    </row>
    <row r="122" spans="4:60" x14ac:dyDescent="0.2">
      <c r="D122" s="1"/>
      <c r="E122" s="1"/>
      <c r="W122" s="1"/>
      <c r="X122" s="1"/>
      <c r="BG122" s="1"/>
      <c r="BH122" s="1"/>
    </row>
    <row r="123" spans="4:60" x14ac:dyDescent="0.2">
      <c r="D123" s="1"/>
      <c r="E123" s="1"/>
      <c r="W123" s="1"/>
      <c r="X123" s="1"/>
      <c r="BG123" s="1"/>
      <c r="BH123" s="1"/>
    </row>
    <row r="124" spans="4:60" x14ac:dyDescent="0.2">
      <c r="D124" s="1"/>
      <c r="E124" s="1"/>
      <c r="W124" s="1"/>
      <c r="X124" s="1"/>
      <c r="BG124" s="1"/>
      <c r="BH124" s="1"/>
    </row>
    <row r="125" spans="4:60" x14ac:dyDescent="0.2">
      <c r="D125" s="1"/>
      <c r="E125" s="1"/>
      <c r="W125" s="1"/>
      <c r="X125" s="1"/>
      <c r="BG125" s="1"/>
      <c r="BH125" s="1"/>
    </row>
    <row r="126" spans="4:60" x14ac:dyDescent="0.2">
      <c r="D126" s="1"/>
      <c r="E126" s="1"/>
      <c r="W126" s="1"/>
      <c r="X126" s="1"/>
      <c r="BG126" s="1"/>
      <c r="BH126" s="1"/>
    </row>
    <row r="127" spans="4:60" x14ac:dyDescent="0.2">
      <c r="D127" s="1"/>
      <c r="E127" s="1"/>
      <c r="W127" s="1"/>
      <c r="X127" s="1"/>
      <c r="BG127" s="1"/>
      <c r="BH127" s="1"/>
    </row>
    <row r="128" spans="4:60" x14ac:dyDescent="0.2">
      <c r="D128" s="1"/>
      <c r="E128" s="1"/>
      <c r="W128" s="1"/>
      <c r="X128" s="1"/>
      <c r="BG128" s="1"/>
      <c r="BH128" s="1"/>
    </row>
    <row r="129" spans="4:60" x14ac:dyDescent="0.2">
      <c r="D129" s="1"/>
      <c r="E129" s="1"/>
      <c r="W129" s="1"/>
      <c r="X129" s="1"/>
      <c r="BG129" s="1"/>
      <c r="BH129" s="1"/>
    </row>
    <row r="130" spans="4:60" x14ac:dyDescent="0.2">
      <c r="D130" s="1"/>
      <c r="E130" s="1"/>
      <c r="W130" s="1"/>
      <c r="X130" s="1"/>
      <c r="BG130" s="1"/>
      <c r="BH130" s="1"/>
    </row>
    <row r="131" spans="4:60" x14ac:dyDescent="0.2">
      <c r="D131" s="1"/>
      <c r="E131" s="1"/>
      <c r="W131" s="1"/>
      <c r="X131" s="1"/>
      <c r="BG131" s="1"/>
      <c r="BH131" s="1"/>
    </row>
    <row r="132" spans="4:60" x14ac:dyDescent="0.2">
      <c r="D132" s="1"/>
      <c r="E132" s="1"/>
      <c r="W132" s="1"/>
      <c r="X132" s="1"/>
      <c r="BG132" s="1"/>
      <c r="BH132" s="1"/>
    </row>
    <row r="133" spans="4:60" x14ac:dyDescent="0.2">
      <c r="D133" s="1"/>
      <c r="E133" s="1"/>
      <c r="W133" s="1"/>
      <c r="X133" s="1"/>
      <c r="BG133" s="1"/>
      <c r="BH133" s="1"/>
    </row>
    <row r="134" spans="4:60" x14ac:dyDescent="0.2">
      <c r="D134" s="1"/>
      <c r="E134" s="1"/>
      <c r="W134" s="1"/>
      <c r="X134" s="1"/>
      <c r="BG134" s="1"/>
      <c r="BH134" s="1"/>
    </row>
    <row r="135" spans="4:60" x14ac:dyDescent="0.2">
      <c r="D135" s="1"/>
      <c r="E135" s="1"/>
      <c r="W135" s="1"/>
      <c r="X135" s="1"/>
      <c r="BG135" s="1"/>
      <c r="BH135" s="1"/>
    </row>
    <row r="136" spans="4:60" x14ac:dyDescent="0.2">
      <c r="D136" s="1"/>
      <c r="E136" s="1"/>
      <c r="W136" s="1"/>
      <c r="X136" s="1"/>
      <c r="BG136" s="1"/>
      <c r="BH136" s="1"/>
    </row>
    <row r="137" spans="4:60" x14ac:dyDescent="0.2">
      <c r="D137" s="1"/>
      <c r="E137" s="1"/>
      <c r="W137" s="1"/>
      <c r="X137" s="1"/>
      <c r="BG137" s="1"/>
      <c r="BH137" s="1"/>
    </row>
    <row r="138" spans="4:60" x14ac:dyDescent="0.2">
      <c r="D138" s="1"/>
      <c r="E138" s="1"/>
      <c r="W138" s="1"/>
      <c r="X138" s="1"/>
      <c r="BG138" s="1"/>
      <c r="BH138" s="1"/>
    </row>
    <row r="139" spans="4:60" x14ac:dyDescent="0.2">
      <c r="D139" s="1"/>
      <c r="E139" s="1"/>
      <c r="W139" s="1"/>
      <c r="X139" s="1"/>
      <c r="BG139" s="1"/>
      <c r="BH139" s="1"/>
    </row>
    <row r="140" spans="4:60" x14ac:dyDescent="0.2">
      <c r="D140" s="1"/>
      <c r="E140" s="1"/>
      <c r="W140" s="1"/>
      <c r="X140" s="1"/>
      <c r="BG140" s="1"/>
      <c r="BH140" s="1"/>
    </row>
    <row r="141" spans="4:60" x14ac:dyDescent="0.2">
      <c r="D141" s="1"/>
      <c r="E141" s="1"/>
      <c r="W141" s="1"/>
      <c r="X141" s="1"/>
      <c r="BG141" s="1"/>
      <c r="BH141" s="1"/>
    </row>
    <row r="142" spans="4:60" x14ac:dyDescent="0.2">
      <c r="D142" s="1"/>
      <c r="E142" s="1"/>
      <c r="W142" s="1"/>
      <c r="X142" s="1"/>
      <c r="BG142" s="1"/>
      <c r="BH142" s="1"/>
    </row>
    <row r="143" spans="4:60" x14ac:dyDescent="0.2">
      <c r="D143" s="1"/>
      <c r="E143" s="1"/>
      <c r="W143" s="1"/>
      <c r="X143" s="1"/>
      <c r="BG143" s="1"/>
      <c r="BH143" s="1"/>
    </row>
    <row r="144" spans="4:60" x14ac:dyDescent="0.2">
      <c r="D144" s="1"/>
      <c r="E144" s="1"/>
      <c r="W144" s="1"/>
      <c r="X144" s="1"/>
      <c r="BG144" s="1"/>
      <c r="BH144" s="1"/>
    </row>
    <row r="145" spans="4:60" x14ac:dyDescent="0.2">
      <c r="D145" s="1"/>
      <c r="E145" s="1"/>
      <c r="W145" s="1"/>
      <c r="X145" s="1"/>
      <c r="BG145" s="1"/>
      <c r="BH145" s="1"/>
    </row>
    <row r="146" spans="4:60" x14ac:dyDescent="0.2">
      <c r="D146" s="1"/>
      <c r="E146" s="1"/>
      <c r="W146" s="1"/>
      <c r="X146" s="1"/>
      <c r="BG146" s="1"/>
      <c r="BH146" s="1"/>
    </row>
    <row r="147" spans="4:60" x14ac:dyDescent="0.2">
      <c r="D147" s="1"/>
      <c r="E147" s="1"/>
      <c r="W147" s="1"/>
      <c r="X147" s="1"/>
      <c r="BG147" s="1"/>
      <c r="BH147" s="1"/>
    </row>
    <row r="148" spans="4:60" x14ac:dyDescent="0.2">
      <c r="D148" s="1"/>
      <c r="E148" s="1"/>
      <c r="W148" s="1"/>
      <c r="X148" s="1"/>
      <c r="BG148" s="1"/>
      <c r="BH148" s="1"/>
    </row>
    <row r="149" spans="4:60" x14ac:dyDescent="0.2">
      <c r="D149" s="1"/>
      <c r="E149" s="1"/>
      <c r="W149" s="1"/>
      <c r="X149" s="1"/>
      <c r="BG149" s="1"/>
      <c r="BH149" s="1"/>
    </row>
    <row r="150" spans="4:60" x14ac:dyDescent="0.2">
      <c r="D150" s="1"/>
      <c r="E150" s="1"/>
      <c r="W150" s="1"/>
      <c r="X150" s="1"/>
      <c r="BG150" s="1"/>
      <c r="BH150" s="1"/>
    </row>
    <row r="151" spans="4:60" x14ac:dyDescent="0.2">
      <c r="D151" s="1"/>
      <c r="E151" s="1"/>
      <c r="W151" s="1"/>
      <c r="X151" s="1"/>
      <c r="BG151" s="1"/>
      <c r="BH151" s="1"/>
    </row>
    <row r="152" spans="4:60" x14ac:dyDescent="0.2">
      <c r="D152" s="1"/>
      <c r="E152" s="1"/>
      <c r="W152" s="1"/>
      <c r="X152" s="1"/>
      <c r="BG152" s="1"/>
      <c r="BH152" s="1"/>
    </row>
    <row r="153" spans="4:60" x14ac:dyDescent="0.2">
      <c r="D153" s="1"/>
      <c r="E153" s="1"/>
      <c r="W153" s="1"/>
      <c r="X153" s="1"/>
      <c r="BG153" s="1"/>
      <c r="BH153" s="1"/>
    </row>
    <row r="154" spans="4:60" x14ac:dyDescent="0.2">
      <c r="D154" s="1"/>
      <c r="E154" s="1"/>
      <c r="W154" s="1"/>
      <c r="X154" s="1"/>
      <c r="BG154" s="1"/>
      <c r="BH154" s="1"/>
    </row>
    <row r="155" spans="4:60" x14ac:dyDescent="0.2">
      <c r="D155" s="1"/>
      <c r="E155" s="1"/>
      <c r="W155" s="1"/>
      <c r="X155" s="1"/>
      <c r="BG155" s="1"/>
      <c r="BH155" s="1"/>
    </row>
    <row r="156" spans="4:60" x14ac:dyDescent="0.2">
      <c r="D156" s="1"/>
      <c r="E156" s="1"/>
      <c r="W156" s="1"/>
      <c r="X156" s="1"/>
      <c r="BG156" s="1"/>
      <c r="BH156" s="1"/>
    </row>
    <row r="157" spans="4:60" x14ac:dyDescent="0.2">
      <c r="D157" s="1"/>
      <c r="E157" s="1"/>
      <c r="W157" s="1"/>
      <c r="X157" s="1"/>
      <c r="BG157" s="1"/>
      <c r="BH157" s="1"/>
    </row>
    <row r="158" spans="4:60" x14ac:dyDescent="0.2">
      <c r="D158" s="1"/>
      <c r="E158" s="1"/>
      <c r="W158" s="1"/>
      <c r="X158" s="1"/>
      <c r="BG158" s="1"/>
      <c r="BH158" s="1"/>
    </row>
    <row r="159" spans="4:60" x14ac:dyDescent="0.2">
      <c r="D159" s="1"/>
      <c r="E159" s="1"/>
      <c r="W159" s="1"/>
      <c r="X159" s="1"/>
      <c r="BG159" s="1"/>
      <c r="BH159" s="1"/>
    </row>
    <row r="160" spans="4:60" x14ac:dyDescent="0.2">
      <c r="D160" s="1"/>
      <c r="E160" s="1"/>
      <c r="W160" s="1"/>
      <c r="X160" s="1"/>
      <c r="BG160" s="1"/>
      <c r="BH160" s="1"/>
    </row>
    <row r="161" spans="4:60" x14ac:dyDescent="0.2">
      <c r="D161" s="1"/>
      <c r="E161" s="1"/>
      <c r="W161" s="1"/>
      <c r="X161" s="1"/>
      <c r="BG161" s="1"/>
      <c r="BH161" s="1"/>
    </row>
    <row r="162" spans="4:60" x14ac:dyDescent="0.2">
      <c r="D162" s="1"/>
      <c r="E162" s="1"/>
      <c r="W162" s="1"/>
      <c r="X162" s="1"/>
      <c r="BG162" s="1"/>
      <c r="BH162" s="1"/>
    </row>
    <row r="163" spans="4:60" x14ac:dyDescent="0.2">
      <c r="D163" s="1"/>
      <c r="E163" s="1"/>
      <c r="W163" s="1"/>
      <c r="X163" s="1"/>
      <c r="BG163" s="1"/>
      <c r="BH163" s="1"/>
    </row>
    <row r="164" spans="4:60" x14ac:dyDescent="0.2">
      <c r="D164" s="1"/>
      <c r="E164" s="1"/>
      <c r="W164" s="1"/>
      <c r="X164" s="1"/>
      <c r="BG164" s="1"/>
      <c r="BH164" s="1"/>
    </row>
    <row r="165" spans="4:60" x14ac:dyDescent="0.2">
      <c r="D165" s="1"/>
      <c r="E165" s="1"/>
      <c r="W165" s="1"/>
      <c r="X165" s="1"/>
      <c r="BG165" s="1"/>
      <c r="BH165" s="1"/>
    </row>
    <row r="166" spans="4:60" x14ac:dyDescent="0.2">
      <c r="D166" s="1"/>
      <c r="E166" s="1"/>
      <c r="W166" s="1"/>
      <c r="X166" s="1"/>
      <c r="BG166" s="1"/>
      <c r="BH166" s="1"/>
    </row>
    <row r="167" spans="4:60" x14ac:dyDescent="0.2">
      <c r="D167" s="1"/>
      <c r="E167" s="1"/>
      <c r="W167" s="1"/>
      <c r="X167" s="1"/>
      <c r="BG167" s="1"/>
      <c r="BH167" s="1"/>
    </row>
    <row r="168" spans="4:60" x14ac:dyDescent="0.2">
      <c r="D168" s="1"/>
      <c r="E168" s="1"/>
      <c r="W168" s="1"/>
      <c r="X168" s="1"/>
      <c r="BG168" s="1"/>
      <c r="BH168" s="1"/>
    </row>
    <row r="169" spans="4:60" x14ac:dyDescent="0.2">
      <c r="D169" s="1"/>
      <c r="E169" s="1"/>
      <c r="W169" s="1"/>
      <c r="X169" s="1"/>
      <c r="BG169" s="1"/>
      <c r="BH169" s="1"/>
    </row>
    <row r="170" spans="4:60" x14ac:dyDescent="0.2">
      <c r="D170" s="1"/>
      <c r="E170" s="1"/>
      <c r="W170" s="1"/>
      <c r="X170" s="1"/>
      <c r="BG170" s="1"/>
      <c r="BH170" s="1"/>
    </row>
    <row r="171" spans="4:60" x14ac:dyDescent="0.2">
      <c r="D171" s="1"/>
      <c r="E171" s="1"/>
      <c r="W171" s="1"/>
      <c r="X171" s="1"/>
      <c r="BG171" s="1"/>
      <c r="BH171" s="1"/>
    </row>
    <row r="172" spans="4:60" x14ac:dyDescent="0.2">
      <c r="D172" s="1"/>
      <c r="E172" s="1"/>
      <c r="W172" s="1"/>
      <c r="X172" s="1"/>
      <c r="BG172" s="1"/>
      <c r="BH172" s="1"/>
    </row>
    <row r="173" spans="4:60" x14ac:dyDescent="0.2">
      <c r="D173" s="1"/>
      <c r="E173" s="1"/>
      <c r="W173" s="1"/>
      <c r="X173" s="1"/>
      <c r="BG173" s="1"/>
      <c r="BH173" s="1"/>
    </row>
    <row r="174" spans="4:60" x14ac:dyDescent="0.2">
      <c r="D174" s="1"/>
      <c r="E174" s="1"/>
      <c r="W174" s="1"/>
      <c r="X174" s="1"/>
      <c r="BG174" s="1"/>
      <c r="BH174" s="1"/>
    </row>
    <row r="175" spans="4:60" x14ac:dyDescent="0.2">
      <c r="D175" s="1"/>
      <c r="E175" s="1"/>
      <c r="W175" s="1"/>
      <c r="X175" s="1"/>
      <c r="BG175" s="1"/>
      <c r="BH175" s="1"/>
    </row>
    <row r="176" spans="4:60" x14ac:dyDescent="0.2">
      <c r="D176" s="1"/>
      <c r="E176" s="1"/>
      <c r="W176" s="1"/>
      <c r="X176" s="1"/>
      <c r="BG176" s="1"/>
      <c r="BH176" s="1"/>
    </row>
    <row r="177" spans="4:60" x14ac:dyDescent="0.2">
      <c r="D177" s="1"/>
      <c r="E177" s="1"/>
      <c r="W177" s="1"/>
      <c r="X177" s="1"/>
      <c r="BG177" s="1"/>
      <c r="BH177" s="1"/>
    </row>
    <row r="178" spans="4:60" x14ac:dyDescent="0.2">
      <c r="D178" s="1"/>
      <c r="E178" s="1"/>
      <c r="W178" s="1"/>
      <c r="X178" s="1"/>
      <c r="BG178" s="1"/>
      <c r="BH178" s="1"/>
    </row>
    <row r="179" spans="4:60" x14ac:dyDescent="0.2">
      <c r="D179" s="1"/>
      <c r="E179" s="1"/>
      <c r="W179" s="1"/>
      <c r="X179" s="1"/>
      <c r="BG179" s="1"/>
      <c r="BH179" s="1"/>
    </row>
    <row r="180" spans="4:60" x14ac:dyDescent="0.2">
      <c r="D180" s="1"/>
      <c r="E180" s="1"/>
      <c r="W180" s="1"/>
      <c r="X180" s="1"/>
      <c r="BG180" s="1"/>
      <c r="BH180" s="1"/>
    </row>
    <row r="181" spans="4:60" x14ac:dyDescent="0.2">
      <c r="D181" s="1"/>
      <c r="E181" s="1"/>
      <c r="W181" s="1"/>
      <c r="X181" s="1"/>
      <c r="BG181" s="1"/>
      <c r="BH181" s="1"/>
    </row>
    <row r="182" spans="4:60" x14ac:dyDescent="0.2">
      <c r="D182" s="1"/>
      <c r="E182" s="1"/>
      <c r="W182" s="1"/>
      <c r="X182" s="1"/>
      <c r="BG182" s="1"/>
      <c r="BH182" s="1"/>
    </row>
    <row r="183" spans="4:60" x14ac:dyDescent="0.2">
      <c r="D183" s="1"/>
      <c r="E183" s="1"/>
      <c r="W183" s="1"/>
      <c r="X183" s="1"/>
      <c r="BG183" s="1"/>
      <c r="BH183" s="1"/>
    </row>
    <row r="184" spans="4:60" x14ac:dyDescent="0.2">
      <c r="D184" s="1"/>
      <c r="E184" s="1"/>
      <c r="W184" s="1"/>
      <c r="X184" s="1"/>
      <c r="BG184" s="1"/>
      <c r="BH184" s="1"/>
    </row>
    <row r="185" spans="4:60" x14ac:dyDescent="0.2">
      <c r="D185" s="1"/>
      <c r="E185" s="1"/>
      <c r="W185" s="1"/>
      <c r="X185" s="1"/>
      <c r="BG185" s="1"/>
      <c r="BH185" s="1"/>
    </row>
    <row r="186" spans="4:60" x14ac:dyDescent="0.2">
      <c r="D186" s="1"/>
      <c r="E186" s="1"/>
      <c r="W186" s="1"/>
      <c r="X186" s="1"/>
      <c r="BG186" s="1"/>
      <c r="BH186" s="1"/>
    </row>
    <row r="187" spans="4:60" x14ac:dyDescent="0.2">
      <c r="D187" s="1"/>
      <c r="E187" s="1"/>
      <c r="W187" s="1"/>
      <c r="X187" s="1"/>
      <c r="BG187" s="1"/>
      <c r="BH187" s="1"/>
    </row>
    <row r="188" spans="4:60" x14ac:dyDescent="0.2">
      <c r="D188" s="1"/>
      <c r="E188" s="1"/>
      <c r="W188" s="1"/>
      <c r="X188" s="1"/>
      <c r="BG188" s="1"/>
      <c r="BH188" s="1"/>
    </row>
    <row r="189" spans="4:60" x14ac:dyDescent="0.2">
      <c r="D189" s="1"/>
      <c r="E189" s="1"/>
      <c r="W189" s="1"/>
      <c r="X189" s="1"/>
      <c r="BG189" s="1"/>
      <c r="BH189" s="1"/>
    </row>
    <row r="190" spans="4:60" x14ac:dyDescent="0.2">
      <c r="D190" s="1"/>
      <c r="E190" s="1"/>
      <c r="W190" s="1"/>
      <c r="X190" s="1"/>
      <c r="BG190" s="1"/>
      <c r="BH190" s="1"/>
    </row>
    <row r="191" spans="4:60" x14ac:dyDescent="0.2">
      <c r="D191" s="1"/>
      <c r="E191" s="1"/>
      <c r="W191" s="1"/>
      <c r="X191" s="1"/>
      <c r="BG191" s="1"/>
      <c r="BH191" s="1"/>
    </row>
    <row r="192" spans="4:60" x14ac:dyDescent="0.2">
      <c r="D192" s="1"/>
      <c r="E192" s="1"/>
      <c r="W192" s="1"/>
      <c r="X192" s="1"/>
      <c r="BG192" s="1"/>
      <c r="BH192" s="1"/>
    </row>
    <row r="193" spans="4:60" x14ac:dyDescent="0.2">
      <c r="D193" s="1"/>
      <c r="E193" s="1"/>
      <c r="W193" s="1"/>
      <c r="X193" s="1"/>
      <c r="BG193" s="1"/>
      <c r="BH193" s="1"/>
    </row>
    <row r="194" spans="4:60" x14ac:dyDescent="0.2">
      <c r="D194" s="1"/>
      <c r="E194" s="1"/>
      <c r="W194" s="1"/>
      <c r="X194" s="1"/>
      <c r="BG194" s="1"/>
      <c r="BH194" s="1"/>
    </row>
    <row r="195" spans="4:60" x14ac:dyDescent="0.2">
      <c r="D195" s="1"/>
      <c r="E195" s="1"/>
      <c r="W195" s="1"/>
      <c r="X195" s="1"/>
      <c r="BG195" s="1"/>
      <c r="BH195" s="1"/>
    </row>
    <row r="196" spans="4:60" x14ac:dyDescent="0.2">
      <c r="D196" s="1"/>
      <c r="E196" s="1"/>
      <c r="W196" s="1"/>
      <c r="X196" s="1"/>
      <c r="BG196" s="1"/>
      <c r="BH196" s="1"/>
    </row>
    <row r="197" spans="4:60" x14ac:dyDescent="0.2">
      <c r="D197" s="1"/>
      <c r="E197" s="1"/>
      <c r="W197" s="1"/>
      <c r="X197" s="1"/>
      <c r="BG197" s="1"/>
      <c r="BH197" s="1"/>
    </row>
    <row r="198" spans="4:60" x14ac:dyDescent="0.2">
      <c r="D198" s="1"/>
      <c r="E198" s="1"/>
      <c r="W198" s="1"/>
      <c r="X198" s="1"/>
      <c r="BG198" s="1"/>
      <c r="BH198" s="1"/>
    </row>
    <row r="199" spans="4:60" x14ac:dyDescent="0.2">
      <c r="D199" s="1"/>
      <c r="E199" s="1"/>
      <c r="W199" s="1"/>
      <c r="X199" s="1"/>
      <c r="BG199" s="1"/>
      <c r="BH199" s="1"/>
    </row>
    <row r="200" spans="4:60" x14ac:dyDescent="0.2">
      <c r="D200" s="1"/>
      <c r="E200" s="1"/>
      <c r="W200" s="1"/>
      <c r="X200" s="1"/>
      <c r="BG200" s="1"/>
      <c r="BH200" s="1"/>
    </row>
    <row r="201" spans="4:60" x14ac:dyDescent="0.2">
      <c r="D201" s="1"/>
      <c r="E201" s="1"/>
      <c r="W201" s="1"/>
      <c r="X201" s="1"/>
      <c r="BG201" s="1"/>
      <c r="BH201" s="1"/>
    </row>
    <row r="202" spans="4:60" x14ac:dyDescent="0.2">
      <c r="D202" s="1"/>
      <c r="E202" s="1"/>
      <c r="W202" s="1"/>
      <c r="X202" s="1"/>
      <c r="BG202" s="1"/>
      <c r="BH202" s="1"/>
    </row>
    <row r="203" spans="4:60" x14ac:dyDescent="0.2">
      <c r="D203" s="1"/>
      <c r="E203" s="1"/>
      <c r="W203" s="1"/>
      <c r="X203" s="1"/>
      <c r="BG203" s="1"/>
      <c r="BH203" s="1"/>
    </row>
    <row r="204" spans="4:60" x14ac:dyDescent="0.2">
      <c r="D204" s="1"/>
      <c r="E204" s="1"/>
      <c r="W204" s="1"/>
      <c r="X204" s="1"/>
      <c r="BG204" s="1"/>
      <c r="BH204" s="1"/>
    </row>
    <row r="205" spans="4:60" x14ac:dyDescent="0.2">
      <c r="D205" s="1"/>
      <c r="E205" s="1"/>
      <c r="W205" s="1"/>
      <c r="X205" s="1"/>
      <c r="BG205" s="1"/>
      <c r="BH205" s="1"/>
    </row>
    <row r="206" spans="4:60" x14ac:dyDescent="0.2">
      <c r="D206" s="1"/>
      <c r="E206" s="1"/>
      <c r="W206" s="1"/>
      <c r="X206" s="1"/>
      <c r="BG206" s="1"/>
      <c r="BH206" s="1"/>
    </row>
    <row r="207" spans="4:60" x14ac:dyDescent="0.2">
      <c r="D207" s="1"/>
      <c r="E207" s="1"/>
      <c r="W207" s="1"/>
      <c r="X207" s="1"/>
      <c r="BG207" s="1"/>
      <c r="BH207" s="1"/>
    </row>
    <row r="208" spans="4:60" x14ac:dyDescent="0.2">
      <c r="D208" s="1"/>
      <c r="E208" s="1"/>
      <c r="W208" s="1"/>
      <c r="X208" s="1"/>
      <c r="BG208" s="1"/>
      <c r="BH208" s="1"/>
    </row>
    <row r="209" spans="4:60" x14ac:dyDescent="0.2">
      <c r="D209" s="1"/>
      <c r="E209" s="1"/>
      <c r="W209" s="1"/>
      <c r="X209" s="1"/>
      <c r="BG209" s="1"/>
      <c r="BH209" s="1"/>
    </row>
    <row r="210" spans="4:60" x14ac:dyDescent="0.2">
      <c r="D210" s="1"/>
      <c r="E210" s="1"/>
      <c r="W210" s="1"/>
      <c r="X210" s="1"/>
      <c r="BG210" s="1"/>
      <c r="BH210" s="1"/>
    </row>
    <row r="211" spans="4:60" x14ac:dyDescent="0.2">
      <c r="D211" s="1"/>
      <c r="E211" s="1"/>
      <c r="W211" s="1"/>
      <c r="X211" s="1"/>
      <c r="BG211" s="1"/>
      <c r="BH211" s="1"/>
    </row>
    <row r="212" spans="4:60" x14ac:dyDescent="0.2">
      <c r="D212" s="1"/>
      <c r="E212" s="1"/>
      <c r="W212" s="1"/>
      <c r="X212" s="1"/>
      <c r="BG212" s="1"/>
      <c r="BH212" s="1"/>
    </row>
    <row r="213" spans="4:60" x14ac:dyDescent="0.2">
      <c r="D213" s="1"/>
      <c r="E213" s="1"/>
      <c r="W213" s="1"/>
      <c r="X213" s="1"/>
      <c r="BG213" s="1"/>
      <c r="BH213" s="1"/>
    </row>
    <row r="214" spans="4:60" x14ac:dyDescent="0.2">
      <c r="D214" s="1"/>
      <c r="E214" s="1"/>
      <c r="W214" s="1"/>
      <c r="X214" s="1"/>
      <c r="BG214" s="1"/>
      <c r="BH214" s="1"/>
    </row>
    <row r="215" spans="4:60" x14ac:dyDescent="0.2">
      <c r="D215" s="1"/>
      <c r="E215" s="1"/>
      <c r="W215" s="1"/>
      <c r="X215" s="1"/>
      <c r="BG215" s="1"/>
      <c r="BH215" s="1"/>
    </row>
    <row r="216" spans="4:60" x14ac:dyDescent="0.2">
      <c r="D216" s="1"/>
      <c r="E216" s="1"/>
      <c r="W216" s="1"/>
      <c r="X216" s="1"/>
      <c r="BG216" s="1"/>
      <c r="BH216" s="1"/>
    </row>
    <row r="217" spans="4:60" x14ac:dyDescent="0.2">
      <c r="D217" s="1"/>
      <c r="E217" s="1"/>
      <c r="W217" s="1"/>
      <c r="X217" s="1"/>
      <c r="BG217" s="1"/>
      <c r="BH217" s="1"/>
    </row>
    <row r="218" spans="4:60" x14ac:dyDescent="0.2">
      <c r="D218" s="1"/>
      <c r="E218" s="1"/>
      <c r="W218" s="1"/>
      <c r="X218" s="1"/>
      <c r="BG218" s="1"/>
      <c r="BH218" s="1"/>
    </row>
    <row r="219" spans="4:60" x14ac:dyDescent="0.2">
      <c r="D219" s="1"/>
      <c r="E219" s="1"/>
      <c r="W219" s="1"/>
      <c r="X219" s="1"/>
      <c r="BG219" s="1"/>
      <c r="BH219" s="1"/>
    </row>
    <row r="220" spans="4:60" x14ac:dyDescent="0.2">
      <c r="D220" s="1"/>
      <c r="E220" s="1"/>
      <c r="W220" s="1"/>
      <c r="X220" s="1"/>
      <c r="BG220" s="1"/>
      <c r="BH220" s="1"/>
    </row>
    <row r="221" spans="4:60" x14ac:dyDescent="0.2">
      <c r="D221" s="1"/>
      <c r="E221" s="1"/>
      <c r="W221" s="1"/>
      <c r="X221" s="1"/>
      <c r="BG221" s="1"/>
      <c r="BH221" s="1"/>
    </row>
    <row r="222" spans="4:60" x14ac:dyDescent="0.2">
      <c r="D222" s="1"/>
      <c r="E222" s="1"/>
      <c r="W222" s="1"/>
      <c r="X222" s="1"/>
      <c r="BG222" s="1"/>
      <c r="BH222" s="1"/>
    </row>
    <row r="223" spans="4:60" x14ac:dyDescent="0.2">
      <c r="D223" s="1"/>
      <c r="E223" s="1"/>
      <c r="W223" s="1"/>
      <c r="X223" s="1"/>
      <c r="BG223" s="1"/>
      <c r="BH223" s="1"/>
    </row>
    <row r="224" spans="4:60" x14ac:dyDescent="0.2">
      <c r="D224" s="1"/>
      <c r="E224" s="1"/>
      <c r="W224" s="1"/>
      <c r="X224" s="1"/>
      <c r="BG224" s="1"/>
      <c r="BH224" s="1"/>
    </row>
    <row r="225" spans="4:60" x14ac:dyDescent="0.2">
      <c r="D225" s="1"/>
      <c r="E225" s="1"/>
      <c r="W225" s="1"/>
      <c r="X225" s="1"/>
      <c r="BG225" s="1"/>
      <c r="BH225" s="1"/>
    </row>
    <row r="226" spans="4:60" x14ac:dyDescent="0.2">
      <c r="D226" s="1"/>
      <c r="E226" s="1"/>
      <c r="W226" s="1"/>
      <c r="X226" s="1"/>
      <c r="BG226" s="1"/>
      <c r="BH226" s="1"/>
    </row>
    <row r="227" spans="4:60" x14ac:dyDescent="0.2">
      <c r="D227" s="1"/>
      <c r="E227" s="1"/>
      <c r="W227" s="1"/>
      <c r="X227" s="1"/>
      <c r="BG227" s="1"/>
      <c r="BH227" s="1"/>
    </row>
    <row r="228" spans="4:60" x14ac:dyDescent="0.2">
      <c r="D228" s="1"/>
      <c r="E228" s="1"/>
      <c r="W228" s="1"/>
      <c r="X228" s="1"/>
      <c r="BG228" s="1"/>
      <c r="BH228" s="1"/>
    </row>
    <row r="229" spans="4:60" x14ac:dyDescent="0.2">
      <c r="D229" s="1"/>
      <c r="E229" s="1"/>
      <c r="W229" s="1"/>
      <c r="X229" s="1"/>
      <c r="BG229" s="1"/>
      <c r="BH229" s="1"/>
    </row>
    <row r="230" spans="4:60" x14ac:dyDescent="0.2">
      <c r="D230" s="1"/>
      <c r="E230" s="1"/>
      <c r="W230" s="1"/>
      <c r="X230" s="1"/>
      <c r="BG230" s="1"/>
      <c r="BH230" s="1"/>
    </row>
    <row r="231" spans="4:60" x14ac:dyDescent="0.2">
      <c r="D231" s="1"/>
      <c r="E231" s="1"/>
      <c r="W231" s="1"/>
      <c r="X231" s="1"/>
      <c r="BG231" s="1"/>
      <c r="BH231" s="1"/>
    </row>
    <row r="232" spans="4:60" x14ac:dyDescent="0.2">
      <c r="D232" s="1"/>
      <c r="E232" s="1"/>
      <c r="W232" s="1"/>
      <c r="X232" s="1"/>
      <c r="BG232" s="1"/>
      <c r="BH232" s="1"/>
    </row>
    <row r="233" spans="4:60" x14ac:dyDescent="0.2">
      <c r="D233" s="1"/>
      <c r="E233" s="1"/>
      <c r="W233" s="1"/>
      <c r="X233" s="1"/>
      <c r="BG233" s="1"/>
      <c r="BH233" s="1"/>
    </row>
    <row r="234" spans="4:60" x14ac:dyDescent="0.2">
      <c r="D234" s="1"/>
      <c r="E234" s="1"/>
      <c r="W234" s="1"/>
      <c r="X234" s="1"/>
      <c r="BG234" s="1"/>
      <c r="BH234" s="1"/>
    </row>
    <row r="235" spans="4:60" x14ac:dyDescent="0.2">
      <c r="D235" s="1"/>
      <c r="E235" s="1"/>
      <c r="W235" s="1"/>
      <c r="X235" s="1"/>
      <c r="BG235" s="1"/>
      <c r="BH235" s="1"/>
    </row>
    <row r="236" spans="4:60" x14ac:dyDescent="0.2">
      <c r="D236" s="1"/>
      <c r="E236" s="1"/>
      <c r="W236" s="1"/>
      <c r="X236" s="1"/>
      <c r="BG236" s="1"/>
      <c r="BH236" s="1"/>
    </row>
    <row r="237" spans="4:60" x14ac:dyDescent="0.2">
      <c r="D237" s="1"/>
      <c r="E237" s="1"/>
      <c r="W237" s="1"/>
      <c r="X237" s="1"/>
      <c r="BG237" s="1"/>
      <c r="BH237" s="1"/>
    </row>
    <row r="238" spans="4:60" x14ac:dyDescent="0.2">
      <c r="D238" s="1"/>
      <c r="E238" s="1"/>
      <c r="W238" s="1"/>
      <c r="X238" s="1"/>
      <c r="BG238" s="1"/>
      <c r="BH238" s="1"/>
    </row>
    <row r="239" spans="4:60" x14ac:dyDescent="0.2">
      <c r="D239" s="1"/>
      <c r="E239" s="1"/>
      <c r="W239" s="1"/>
      <c r="X239" s="1"/>
      <c r="BG239" s="1"/>
      <c r="BH239" s="1"/>
    </row>
    <row r="240" spans="4:60" x14ac:dyDescent="0.2">
      <c r="D240" s="1"/>
      <c r="E240" s="1"/>
      <c r="W240" s="1"/>
      <c r="X240" s="1"/>
      <c r="BG240" s="1"/>
      <c r="BH240" s="1"/>
    </row>
    <row r="241" spans="4:60" x14ac:dyDescent="0.2">
      <c r="D241" s="1"/>
      <c r="E241" s="1"/>
      <c r="W241" s="1"/>
      <c r="X241" s="1"/>
      <c r="BG241" s="1"/>
      <c r="BH241" s="1"/>
    </row>
    <row r="242" spans="4:60" x14ac:dyDescent="0.2">
      <c r="D242" s="1"/>
      <c r="E242" s="1"/>
      <c r="W242" s="1"/>
      <c r="X242" s="1"/>
      <c r="BG242" s="1"/>
      <c r="BH242" s="1"/>
    </row>
    <row r="243" spans="4:60" x14ac:dyDescent="0.2">
      <c r="D243" s="1"/>
      <c r="E243" s="1"/>
      <c r="W243" s="1"/>
      <c r="X243" s="1"/>
      <c r="BG243" s="1"/>
      <c r="BH243" s="1"/>
    </row>
    <row r="244" spans="4:60" x14ac:dyDescent="0.2">
      <c r="D244" s="1"/>
      <c r="E244" s="1"/>
      <c r="W244" s="1"/>
      <c r="X244" s="1"/>
      <c r="BG244" s="1"/>
      <c r="BH244" s="1"/>
    </row>
    <row r="245" spans="4:60" x14ac:dyDescent="0.2">
      <c r="D245" s="1"/>
      <c r="E245" s="1"/>
      <c r="W245" s="1"/>
      <c r="X245" s="1"/>
      <c r="BG245" s="1"/>
      <c r="BH245" s="1"/>
    </row>
    <row r="246" spans="4:60" x14ac:dyDescent="0.2">
      <c r="D246" s="1"/>
      <c r="E246" s="1"/>
      <c r="W246" s="1"/>
      <c r="X246" s="1"/>
      <c r="BG246" s="1"/>
      <c r="BH246" s="1"/>
    </row>
    <row r="247" spans="4:60" x14ac:dyDescent="0.2">
      <c r="D247" s="1"/>
      <c r="E247" s="1"/>
      <c r="W247" s="1"/>
      <c r="X247" s="1"/>
      <c r="BG247" s="1"/>
      <c r="BH247" s="1"/>
    </row>
    <row r="248" spans="4:60" x14ac:dyDescent="0.2">
      <c r="D248" s="1"/>
      <c r="E248" s="1"/>
      <c r="W248" s="1"/>
      <c r="X248" s="1"/>
      <c r="BG248" s="1"/>
      <c r="BH248" s="1"/>
    </row>
    <row r="249" spans="4:60" x14ac:dyDescent="0.2">
      <c r="D249" s="1"/>
      <c r="E249" s="1"/>
      <c r="W249" s="1"/>
      <c r="X249" s="1"/>
      <c r="BG249" s="1"/>
      <c r="BH249" s="1"/>
    </row>
    <row r="250" spans="4:60" x14ac:dyDescent="0.2">
      <c r="D250" s="1"/>
      <c r="E250" s="1"/>
      <c r="W250" s="1"/>
      <c r="X250" s="1"/>
      <c r="BG250" s="1"/>
      <c r="BH250" s="1"/>
    </row>
    <row r="251" spans="4:60" x14ac:dyDescent="0.2">
      <c r="D251" s="1"/>
      <c r="E251" s="1"/>
      <c r="W251" s="1"/>
      <c r="X251" s="1"/>
      <c r="BG251" s="1"/>
      <c r="BH251" s="1"/>
    </row>
    <row r="252" spans="4:60" x14ac:dyDescent="0.2">
      <c r="D252" s="1"/>
      <c r="E252" s="1"/>
      <c r="W252" s="1"/>
      <c r="X252" s="1"/>
      <c r="BG252" s="1"/>
      <c r="BH252" s="1"/>
    </row>
    <row r="253" spans="4:60" x14ac:dyDescent="0.2">
      <c r="D253" s="1"/>
      <c r="E253" s="1"/>
      <c r="W253" s="1"/>
      <c r="X253" s="1"/>
      <c r="BG253" s="1"/>
      <c r="BH253" s="1"/>
    </row>
    <row r="254" spans="4:60" x14ac:dyDescent="0.2">
      <c r="D254" s="1"/>
      <c r="E254" s="1"/>
      <c r="W254" s="1"/>
      <c r="X254" s="1"/>
      <c r="BG254" s="1"/>
      <c r="BH254" s="1"/>
    </row>
    <row r="255" spans="4:60" x14ac:dyDescent="0.2">
      <c r="D255" s="1"/>
      <c r="E255" s="1"/>
      <c r="W255" s="1"/>
      <c r="X255" s="1"/>
      <c r="BG255" s="1"/>
      <c r="BH255" s="1"/>
    </row>
    <row r="256" spans="4:60" x14ac:dyDescent="0.2">
      <c r="D256" s="1"/>
      <c r="E256" s="1"/>
      <c r="W256" s="1"/>
      <c r="X256" s="1"/>
      <c r="BG256" s="1"/>
      <c r="BH256" s="1"/>
    </row>
    <row r="257" spans="4:60" x14ac:dyDescent="0.2">
      <c r="D257" s="1"/>
      <c r="E257" s="1"/>
      <c r="W257" s="1"/>
      <c r="X257" s="1"/>
      <c r="BG257" s="1"/>
      <c r="BH257" s="1"/>
    </row>
    <row r="258" spans="4:60" x14ac:dyDescent="0.2">
      <c r="D258" s="1"/>
      <c r="E258" s="1"/>
      <c r="W258" s="1"/>
      <c r="X258" s="1"/>
      <c r="BG258" s="1"/>
      <c r="BH258" s="1"/>
    </row>
    <row r="259" spans="4:60" x14ac:dyDescent="0.2">
      <c r="D259" s="1"/>
      <c r="E259" s="1"/>
      <c r="W259" s="1"/>
      <c r="X259" s="1"/>
      <c r="BG259" s="1"/>
      <c r="BH259" s="1"/>
    </row>
    <row r="260" spans="4:60" x14ac:dyDescent="0.2">
      <c r="D260" s="1"/>
      <c r="E260" s="1"/>
      <c r="W260" s="1"/>
      <c r="X260" s="1"/>
      <c r="BG260" s="1"/>
      <c r="BH260" s="1"/>
    </row>
    <row r="261" spans="4:60" x14ac:dyDescent="0.2">
      <c r="D261" s="1"/>
      <c r="E261" s="1"/>
      <c r="W261" s="1"/>
      <c r="X261" s="1"/>
      <c r="BG261" s="1"/>
      <c r="BH261" s="1"/>
    </row>
    <row r="262" spans="4:60" x14ac:dyDescent="0.2">
      <c r="D262" s="1"/>
      <c r="E262" s="1"/>
      <c r="W262" s="1"/>
      <c r="X262" s="1"/>
      <c r="BG262" s="1"/>
      <c r="BH262" s="1"/>
    </row>
    <row r="263" spans="4:60" x14ac:dyDescent="0.2">
      <c r="D263" s="1"/>
      <c r="E263" s="1"/>
      <c r="W263" s="1"/>
      <c r="X263" s="1"/>
      <c r="BG263" s="1"/>
      <c r="BH263" s="1"/>
    </row>
    <row r="264" spans="4:60" x14ac:dyDescent="0.2">
      <c r="D264" s="1"/>
      <c r="E264" s="1"/>
      <c r="W264" s="1"/>
      <c r="X264" s="1"/>
      <c r="BG264" s="1"/>
      <c r="BH264" s="1"/>
    </row>
    <row r="265" spans="4:60" x14ac:dyDescent="0.2">
      <c r="D265" s="1"/>
      <c r="E265" s="1"/>
      <c r="W265" s="1"/>
      <c r="X265" s="1"/>
      <c r="BG265" s="1"/>
      <c r="BH265" s="1"/>
    </row>
    <row r="266" spans="4:60" x14ac:dyDescent="0.2">
      <c r="D266" s="1"/>
      <c r="E266" s="1"/>
      <c r="W266" s="1"/>
      <c r="X266" s="1"/>
      <c r="BG266" s="1"/>
      <c r="BH266" s="1"/>
    </row>
    <row r="267" spans="4:60" x14ac:dyDescent="0.2">
      <c r="D267" s="1"/>
      <c r="E267" s="1"/>
      <c r="W267" s="1"/>
      <c r="X267" s="1"/>
      <c r="BG267" s="1"/>
      <c r="BH267" s="1"/>
    </row>
    <row r="268" spans="4:60" x14ac:dyDescent="0.2">
      <c r="D268" s="1"/>
      <c r="E268" s="1"/>
      <c r="W268" s="1"/>
      <c r="X268" s="1"/>
      <c r="BG268" s="1"/>
      <c r="BH268" s="1"/>
    </row>
    <row r="269" spans="4:60" x14ac:dyDescent="0.2">
      <c r="D269" s="1"/>
      <c r="E269" s="1"/>
      <c r="W269" s="1"/>
      <c r="X269" s="1"/>
      <c r="BG269" s="1"/>
      <c r="BH269" s="1"/>
    </row>
    <row r="270" spans="4:60" x14ac:dyDescent="0.2">
      <c r="D270" s="1"/>
      <c r="E270" s="1"/>
      <c r="W270" s="1"/>
      <c r="X270" s="1"/>
      <c r="BG270" s="1"/>
      <c r="BH270" s="1"/>
    </row>
    <row r="271" spans="4:60" x14ac:dyDescent="0.2">
      <c r="D271" s="1"/>
      <c r="E271" s="1"/>
      <c r="W271" s="1"/>
      <c r="X271" s="1"/>
      <c r="BG271" s="1"/>
      <c r="BH271" s="1"/>
    </row>
    <row r="272" spans="4:60" x14ac:dyDescent="0.2">
      <c r="D272" s="1"/>
      <c r="E272" s="1"/>
      <c r="W272" s="1"/>
      <c r="X272" s="1"/>
      <c r="BG272" s="1"/>
      <c r="BH272" s="1"/>
    </row>
    <row r="273" spans="4:60" x14ac:dyDescent="0.2">
      <c r="D273" s="1"/>
      <c r="E273" s="1"/>
      <c r="W273" s="1"/>
      <c r="X273" s="1"/>
      <c r="BG273" s="1"/>
      <c r="BH273" s="1"/>
    </row>
    <row r="274" spans="4:60" x14ac:dyDescent="0.2">
      <c r="D274" s="1"/>
      <c r="E274" s="1"/>
      <c r="W274" s="1"/>
      <c r="X274" s="1"/>
      <c r="BG274" s="1"/>
      <c r="BH274" s="1"/>
    </row>
    <row r="275" spans="4:60" x14ac:dyDescent="0.2">
      <c r="D275" s="1"/>
      <c r="E275" s="1"/>
      <c r="W275" s="1"/>
      <c r="X275" s="1"/>
      <c r="BG275" s="1"/>
      <c r="BH275" s="1"/>
    </row>
    <row r="276" spans="4:60" x14ac:dyDescent="0.2">
      <c r="D276" s="1"/>
      <c r="E276" s="1"/>
      <c r="W276" s="1"/>
      <c r="X276" s="1"/>
      <c r="BG276" s="1"/>
      <c r="BH276" s="1"/>
    </row>
    <row r="277" spans="4:60" x14ac:dyDescent="0.2">
      <c r="D277" s="1"/>
      <c r="E277" s="1"/>
      <c r="W277" s="1"/>
      <c r="X277" s="1"/>
      <c r="BG277" s="1"/>
      <c r="BH277" s="1"/>
    </row>
    <row r="278" spans="4:60" x14ac:dyDescent="0.2">
      <c r="D278" s="1"/>
      <c r="E278" s="1"/>
      <c r="W278" s="1"/>
      <c r="X278" s="1"/>
      <c r="BG278" s="1"/>
      <c r="BH278" s="1"/>
    </row>
    <row r="279" spans="4:60" x14ac:dyDescent="0.2">
      <c r="D279" s="1"/>
      <c r="E279" s="1"/>
      <c r="W279" s="1"/>
      <c r="X279" s="1"/>
      <c r="BG279" s="1"/>
      <c r="BH279" s="1"/>
    </row>
    <row r="280" spans="4:60" x14ac:dyDescent="0.2">
      <c r="D280" s="1"/>
      <c r="E280" s="1"/>
      <c r="W280" s="1"/>
      <c r="X280" s="1"/>
      <c r="BG280" s="1"/>
      <c r="BH280" s="1"/>
    </row>
    <row r="281" spans="4:60" x14ac:dyDescent="0.2">
      <c r="D281" s="1"/>
      <c r="E281" s="1"/>
      <c r="W281" s="1"/>
      <c r="X281" s="1"/>
      <c r="BG281" s="1"/>
      <c r="BH281" s="1"/>
    </row>
    <row r="282" spans="4:60" x14ac:dyDescent="0.2">
      <c r="D282" s="1"/>
      <c r="E282" s="1"/>
      <c r="W282" s="1"/>
      <c r="X282" s="1"/>
      <c r="BG282" s="1"/>
      <c r="BH282" s="1"/>
    </row>
    <row r="283" spans="4:60" x14ac:dyDescent="0.2">
      <c r="D283" s="1"/>
      <c r="E283" s="1"/>
      <c r="W283" s="1"/>
      <c r="X283" s="1"/>
      <c r="BG283" s="1"/>
      <c r="BH283" s="1"/>
    </row>
    <row r="284" spans="4:60" x14ac:dyDescent="0.2">
      <c r="D284" s="1"/>
      <c r="E284" s="1"/>
      <c r="W284" s="1"/>
      <c r="X284" s="1"/>
      <c r="BG284" s="1"/>
      <c r="BH284" s="1"/>
    </row>
    <row r="285" spans="4:60" x14ac:dyDescent="0.2">
      <c r="D285" s="1"/>
      <c r="E285" s="1"/>
      <c r="W285" s="1"/>
      <c r="X285" s="1"/>
      <c r="BG285" s="1"/>
      <c r="BH285" s="1"/>
    </row>
    <row r="286" spans="4:60" x14ac:dyDescent="0.2">
      <c r="D286" s="1"/>
      <c r="E286" s="1"/>
      <c r="W286" s="1"/>
      <c r="X286" s="1"/>
      <c r="BG286" s="1"/>
      <c r="BH286" s="1"/>
    </row>
    <row r="287" spans="4:60" x14ac:dyDescent="0.2">
      <c r="D287" s="1"/>
      <c r="E287" s="1"/>
      <c r="W287" s="1"/>
      <c r="X287" s="1"/>
      <c r="BG287" s="1"/>
      <c r="BH287" s="1"/>
    </row>
    <row r="288" spans="4:60" x14ac:dyDescent="0.2">
      <c r="D288" s="1"/>
      <c r="E288" s="1"/>
      <c r="W288" s="1"/>
      <c r="X288" s="1"/>
      <c r="BG288" s="1"/>
      <c r="BH288" s="1"/>
    </row>
    <row r="289" spans="4:60" x14ac:dyDescent="0.2">
      <c r="D289" s="1"/>
      <c r="E289" s="1"/>
      <c r="W289" s="1"/>
      <c r="X289" s="1"/>
      <c r="BG289" s="1"/>
      <c r="BH289" s="1"/>
    </row>
    <row r="290" spans="4:60" x14ac:dyDescent="0.2">
      <c r="D290" s="1"/>
      <c r="E290" s="1"/>
      <c r="W290" s="1"/>
      <c r="X290" s="1"/>
      <c r="BG290" s="1"/>
      <c r="BH290" s="1"/>
    </row>
    <row r="291" spans="4:60" x14ac:dyDescent="0.2">
      <c r="D291" s="1"/>
      <c r="E291" s="1"/>
      <c r="W291" s="1"/>
      <c r="X291" s="1"/>
      <c r="BG291" s="1"/>
      <c r="BH291" s="1"/>
    </row>
    <row r="292" spans="4:60" x14ac:dyDescent="0.2">
      <c r="D292" s="1"/>
      <c r="E292" s="1"/>
      <c r="W292" s="1"/>
      <c r="X292" s="1"/>
      <c r="BG292" s="1"/>
      <c r="BH292" s="1"/>
    </row>
    <row r="293" spans="4:60" x14ac:dyDescent="0.2">
      <c r="D293" s="1"/>
      <c r="E293" s="1"/>
      <c r="W293" s="1"/>
      <c r="X293" s="1"/>
      <c r="BG293" s="1"/>
      <c r="BH293" s="1"/>
    </row>
    <row r="294" spans="4:60" x14ac:dyDescent="0.2">
      <c r="D294" s="1"/>
      <c r="E294" s="1"/>
      <c r="W294" s="1"/>
      <c r="X294" s="1"/>
      <c r="BG294" s="1"/>
      <c r="BH294" s="1"/>
    </row>
    <row r="295" spans="4:60" x14ac:dyDescent="0.2">
      <c r="D295" s="1"/>
      <c r="E295" s="1"/>
      <c r="W295" s="1"/>
      <c r="X295" s="1"/>
      <c r="BG295" s="1"/>
      <c r="BH295" s="1"/>
    </row>
    <row r="296" spans="4:60" x14ac:dyDescent="0.2">
      <c r="D296" s="1"/>
      <c r="E296" s="1"/>
      <c r="W296" s="1"/>
      <c r="X296" s="1"/>
      <c r="BG296" s="1"/>
      <c r="BH296" s="1"/>
    </row>
    <row r="297" spans="4:60" x14ac:dyDescent="0.2">
      <c r="D297" s="1"/>
      <c r="E297" s="1"/>
      <c r="W297" s="1"/>
      <c r="X297" s="1"/>
      <c r="BG297" s="1"/>
      <c r="BH297" s="1"/>
    </row>
    <row r="298" spans="4:60" x14ac:dyDescent="0.2">
      <c r="D298" s="1"/>
      <c r="E298" s="1"/>
      <c r="W298" s="1"/>
      <c r="X298" s="1"/>
      <c r="BG298" s="1"/>
      <c r="BH298" s="1"/>
    </row>
    <row r="299" spans="4:60" x14ac:dyDescent="0.2">
      <c r="D299" s="1"/>
      <c r="E299" s="1"/>
      <c r="W299" s="1"/>
      <c r="X299" s="1"/>
      <c r="BG299" s="1"/>
      <c r="BH299" s="1"/>
    </row>
    <row r="300" spans="4:60" x14ac:dyDescent="0.2">
      <c r="D300" s="1"/>
      <c r="E300" s="1"/>
      <c r="W300" s="1"/>
      <c r="X300" s="1"/>
      <c r="BG300" s="1"/>
      <c r="BH300" s="1"/>
    </row>
    <row r="301" spans="4:60" x14ac:dyDescent="0.2">
      <c r="D301" s="1"/>
      <c r="E301" s="1"/>
      <c r="W301" s="1"/>
      <c r="X301" s="1"/>
      <c r="BG301" s="1"/>
      <c r="BH301" s="1"/>
    </row>
    <row r="302" spans="4:60" x14ac:dyDescent="0.2">
      <c r="D302" s="1"/>
      <c r="E302" s="1"/>
      <c r="W302" s="1"/>
      <c r="X302" s="1"/>
      <c r="BG302" s="1"/>
      <c r="BH302" s="1"/>
    </row>
    <row r="303" spans="4:60" x14ac:dyDescent="0.2">
      <c r="D303" s="1"/>
      <c r="E303" s="1"/>
      <c r="W303" s="1"/>
      <c r="X303" s="1"/>
      <c r="BG303" s="1"/>
      <c r="BH303" s="1"/>
    </row>
    <row r="304" spans="4:60" x14ac:dyDescent="0.2">
      <c r="D304" s="1"/>
      <c r="E304" s="1"/>
      <c r="W304" s="1"/>
      <c r="X304" s="1"/>
      <c r="BG304" s="1"/>
      <c r="BH304" s="1"/>
    </row>
    <row r="305" spans="4:60" x14ac:dyDescent="0.2">
      <c r="D305" s="1"/>
      <c r="E305" s="1"/>
      <c r="W305" s="1"/>
      <c r="X305" s="1"/>
      <c r="BG305" s="1"/>
      <c r="BH305" s="1"/>
    </row>
    <row r="306" spans="4:60" x14ac:dyDescent="0.2">
      <c r="D306" s="1"/>
      <c r="E306" s="1"/>
      <c r="W306" s="1"/>
      <c r="X306" s="1"/>
      <c r="BG306" s="1"/>
      <c r="BH306" s="1"/>
    </row>
    <row r="307" spans="4:60" x14ac:dyDescent="0.2">
      <c r="D307" s="1"/>
      <c r="E307" s="1"/>
      <c r="W307" s="1"/>
      <c r="X307" s="1"/>
      <c r="BG307" s="1"/>
      <c r="BH307" s="1"/>
    </row>
    <row r="308" spans="4:60" x14ac:dyDescent="0.2">
      <c r="D308" s="1"/>
      <c r="E308" s="1"/>
      <c r="W308" s="1"/>
      <c r="X308" s="1"/>
      <c r="BG308" s="1"/>
      <c r="BH308" s="1"/>
    </row>
    <row r="309" spans="4:60" x14ac:dyDescent="0.2">
      <c r="D309" s="1"/>
      <c r="E309" s="1"/>
      <c r="W309" s="1"/>
      <c r="X309" s="1"/>
      <c r="BG309" s="1"/>
      <c r="BH309" s="1"/>
    </row>
    <row r="310" spans="4:60" x14ac:dyDescent="0.2">
      <c r="D310" s="1"/>
      <c r="E310" s="1"/>
      <c r="W310" s="1"/>
      <c r="X310" s="1"/>
      <c r="BG310" s="1"/>
      <c r="BH310" s="1"/>
    </row>
    <row r="311" spans="4:60" x14ac:dyDescent="0.2">
      <c r="D311" s="1"/>
      <c r="E311" s="1"/>
      <c r="W311" s="1"/>
      <c r="X311" s="1"/>
      <c r="BG311" s="1"/>
      <c r="BH311" s="1"/>
    </row>
    <row r="312" spans="4:60" x14ac:dyDescent="0.2">
      <c r="D312" s="1"/>
      <c r="E312" s="1"/>
      <c r="W312" s="1"/>
      <c r="X312" s="1"/>
      <c r="BG312" s="1"/>
      <c r="BH312" s="1"/>
    </row>
    <row r="313" spans="4:60" x14ac:dyDescent="0.2">
      <c r="D313" s="1"/>
      <c r="E313" s="1"/>
      <c r="W313" s="1"/>
      <c r="X313" s="1"/>
      <c r="BG313" s="1"/>
      <c r="BH313" s="1"/>
    </row>
    <row r="314" spans="4:60" x14ac:dyDescent="0.2">
      <c r="D314" s="1"/>
      <c r="E314" s="1"/>
      <c r="W314" s="1"/>
      <c r="X314" s="1"/>
      <c r="BG314" s="1"/>
      <c r="BH314" s="1"/>
    </row>
    <row r="315" spans="4:60" x14ac:dyDescent="0.2">
      <c r="D315" s="1"/>
      <c r="E315" s="1"/>
      <c r="W315" s="1"/>
      <c r="X315" s="1"/>
      <c r="BG315" s="1"/>
      <c r="BH315" s="1"/>
    </row>
    <row r="316" spans="4:60" x14ac:dyDescent="0.2">
      <c r="D316" s="1"/>
      <c r="E316" s="1"/>
      <c r="W316" s="1"/>
      <c r="X316" s="1"/>
      <c r="BG316" s="1"/>
      <c r="BH316" s="1"/>
    </row>
    <row r="317" spans="4:60" x14ac:dyDescent="0.2">
      <c r="D317" s="1"/>
      <c r="E317" s="1"/>
      <c r="W317" s="1"/>
      <c r="X317" s="1"/>
      <c r="BG317" s="1"/>
      <c r="BH317" s="1"/>
    </row>
    <row r="318" spans="4:60" x14ac:dyDescent="0.2">
      <c r="D318" s="1"/>
      <c r="E318" s="1"/>
      <c r="W318" s="1"/>
      <c r="X318" s="1"/>
      <c r="BG318" s="1"/>
      <c r="BH318" s="1"/>
    </row>
    <row r="319" spans="4:60" x14ac:dyDescent="0.2">
      <c r="D319" s="1"/>
      <c r="E319" s="1"/>
      <c r="W319" s="1"/>
      <c r="X319" s="1"/>
      <c r="BG319" s="1"/>
      <c r="BH319" s="1"/>
    </row>
    <row r="320" spans="4:60" x14ac:dyDescent="0.2">
      <c r="D320" s="1"/>
      <c r="E320" s="1"/>
      <c r="W320" s="1"/>
      <c r="X320" s="1"/>
      <c r="BG320" s="1"/>
      <c r="BH320" s="1"/>
    </row>
    <row r="321" spans="4:60" x14ac:dyDescent="0.2">
      <c r="D321" s="1"/>
      <c r="E321" s="1"/>
      <c r="W321" s="1"/>
      <c r="X321" s="1"/>
      <c r="BG321" s="1"/>
      <c r="BH321" s="1"/>
    </row>
    <row r="322" spans="4:60" x14ac:dyDescent="0.2">
      <c r="D322" s="1"/>
      <c r="E322" s="1"/>
      <c r="W322" s="1"/>
      <c r="X322" s="1"/>
      <c r="BG322" s="1"/>
      <c r="BH322" s="1"/>
    </row>
    <row r="323" spans="4:60" x14ac:dyDescent="0.2">
      <c r="D323" s="1"/>
      <c r="E323" s="1"/>
      <c r="W323" s="1"/>
      <c r="X323" s="1"/>
      <c r="BG323" s="1"/>
      <c r="BH323" s="1"/>
    </row>
    <row r="324" spans="4:60" x14ac:dyDescent="0.2">
      <c r="D324" s="1"/>
      <c r="E324" s="1"/>
      <c r="W324" s="1"/>
      <c r="X324" s="1"/>
      <c r="BG324" s="1"/>
      <c r="BH324" s="1"/>
    </row>
    <row r="325" spans="4:60" x14ac:dyDescent="0.2">
      <c r="D325" s="1"/>
      <c r="E325" s="1"/>
      <c r="W325" s="1"/>
      <c r="X325" s="1"/>
      <c r="BG325" s="1"/>
      <c r="BH325" s="1"/>
    </row>
    <row r="326" spans="4:60" x14ac:dyDescent="0.2">
      <c r="D326" s="1"/>
      <c r="E326" s="1"/>
      <c r="W326" s="1"/>
      <c r="X326" s="1"/>
      <c r="BG326" s="1"/>
      <c r="BH326" s="1"/>
    </row>
    <row r="327" spans="4:60" x14ac:dyDescent="0.2">
      <c r="D327" s="1"/>
      <c r="E327" s="1"/>
      <c r="W327" s="1"/>
      <c r="X327" s="1"/>
      <c r="BG327" s="1"/>
      <c r="BH327" s="1"/>
    </row>
    <row r="328" spans="4:60" x14ac:dyDescent="0.2">
      <c r="D328" s="1"/>
      <c r="E328" s="1"/>
      <c r="W328" s="1"/>
      <c r="X328" s="1"/>
      <c r="BG328" s="1"/>
      <c r="BH328" s="1"/>
    </row>
    <row r="329" spans="4:60" x14ac:dyDescent="0.2">
      <c r="D329" s="1"/>
      <c r="E329" s="1"/>
      <c r="W329" s="1"/>
      <c r="X329" s="1"/>
      <c r="BG329" s="1"/>
      <c r="BH329" s="1"/>
    </row>
    <row r="330" spans="4:60" x14ac:dyDescent="0.2">
      <c r="D330" s="1"/>
      <c r="E330" s="1"/>
      <c r="W330" s="1"/>
      <c r="X330" s="1"/>
      <c r="BG330" s="1"/>
      <c r="BH330" s="1"/>
    </row>
    <row r="331" spans="4:60" x14ac:dyDescent="0.2">
      <c r="D331" s="1"/>
      <c r="E331" s="1"/>
      <c r="W331" s="1"/>
      <c r="X331" s="1"/>
      <c r="BG331" s="1"/>
      <c r="BH331" s="1"/>
    </row>
    <row r="332" spans="4:60" x14ac:dyDescent="0.2">
      <c r="D332" s="1"/>
      <c r="E332" s="1"/>
      <c r="W332" s="1"/>
      <c r="X332" s="1"/>
      <c r="BG332" s="1"/>
      <c r="BH332" s="1"/>
    </row>
    <row r="333" spans="4:60" x14ac:dyDescent="0.2">
      <c r="D333" s="1"/>
      <c r="E333" s="1"/>
      <c r="W333" s="1"/>
      <c r="X333" s="1"/>
      <c r="BG333" s="1"/>
      <c r="BH333" s="1"/>
    </row>
    <row r="334" spans="4:60" x14ac:dyDescent="0.2">
      <c r="D334" s="1"/>
      <c r="E334" s="1"/>
      <c r="W334" s="1"/>
      <c r="X334" s="1"/>
      <c r="BG334" s="1"/>
      <c r="BH334" s="1"/>
    </row>
    <row r="335" spans="4:60" x14ac:dyDescent="0.2">
      <c r="D335" s="1"/>
      <c r="E335" s="1"/>
      <c r="W335" s="1"/>
      <c r="X335" s="1"/>
      <c r="BG335" s="1"/>
      <c r="BH335" s="1"/>
    </row>
    <row r="336" spans="4:60" x14ac:dyDescent="0.2">
      <c r="D336" s="1"/>
      <c r="E336" s="1"/>
      <c r="W336" s="1"/>
      <c r="X336" s="1"/>
      <c r="BG336" s="1"/>
      <c r="BH336" s="1"/>
    </row>
    <row r="337" spans="4:60" x14ac:dyDescent="0.2">
      <c r="D337" s="1"/>
      <c r="E337" s="1"/>
      <c r="W337" s="1"/>
      <c r="X337" s="1"/>
      <c r="BG337" s="1"/>
      <c r="BH337" s="1"/>
    </row>
    <row r="338" spans="4:60" x14ac:dyDescent="0.2">
      <c r="D338" s="1"/>
      <c r="E338" s="1"/>
      <c r="W338" s="1"/>
      <c r="X338" s="1"/>
      <c r="BG338" s="1"/>
      <c r="BH338" s="1"/>
    </row>
    <row r="339" spans="4:60" x14ac:dyDescent="0.2">
      <c r="D339" s="1"/>
      <c r="E339" s="1"/>
      <c r="W339" s="1"/>
      <c r="X339" s="1"/>
      <c r="BG339" s="1"/>
      <c r="BH339" s="1"/>
    </row>
    <row r="340" spans="4:60" x14ac:dyDescent="0.2">
      <c r="D340" s="1"/>
      <c r="E340" s="1"/>
      <c r="W340" s="1"/>
      <c r="X340" s="1"/>
      <c r="BG340" s="1"/>
      <c r="BH340" s="1"/>
    </row>
    <row r="341" spans="4:60" x14ac:dyDescent="0.2">
      <c r="D341" s="1"/>
      <c r="E341" s="1"/>
      <c r="W341" s="1"/>
      <c r="X341" s="1"/>
      <c r="BG341" s="1"/>
      <c r="BH341" s="1"/>
    </row>
    <row r="342" spans="4:60" x14ac:dyDescent="0.2">
      <c r="D342" s="1"/>
      <c r="E342" s="1"/>
      <c r="W342" s="1"/>
      <c r="X342" s="1"/>
      <c r="BG342" s="1"/>
      <c r="BH342" s="1"/>
    </row>
    <row r="343" spans="4:60" x14ac:dyDescent="0.2">
      <c r="D343" s="1"/>
      <c r="E343" s="1"/>
      <c r="W343" s="1"/>
      <c r="X343" s="1"/>
      <c r="BG343" s="1"/>
      <c r="BH343" s="1"/>
    </row>
    <row r="344" spans="4:60" x14ac:dyDescent="0.2">
      <c r="D344" s="1"/>
      <c r="E344" s="1"/>
      <c r="W344" s="1"/>
      <c r="X344" s="1"/>
      <c r="BG344" s="1"/>
      <c r="BH344" s="1"/>
    </row>
    <row r="345" spans="4:60" x14ac:dyDescent="0.2">
      <c r="D345" s="1"/>
      <c r="E345" s="1"/>
      <c r="W345" s="1"/>
      <c r="X345" s="1"/>
      <c r="BG345" s="1"/>
      <c r="BH345" s="1"/>
    </row>
    <row r="346" spans="4:60" x14ac:dyDescent="0.2">
      <c r="D346" s="1"/>
      <c r="E346" s="1"/>
      <c r="W346" s="1"/>
      <c r="X346" s="1"/>
      <c r="BG346" s="1"/>
      <c r="BH346" s="1"/>
    </row>
    <row r="347" spans="4:60" x14ac:dyDescent="0.2">
      <c r="D347" s="1"/>
      <c r="E347" s="1"/>
      <c r="W347" s="1"/>
      <c r="X347" s="1"/>
      <c r="BG347" s="1"/>
      <c r="BH347" s="1"/>
    </row>
    <row r="348" spans="4:60" x14ac:dyDescent="0.2">
      <c r="D348" s="1"/>
      <c r="E348" s="1"/>
      <c r="W348" s="1"/>
      <c r="X348" s="1"/>
      <c r="BG348" s="1"/>
      <c r="BH348" s="1"/>
    </row>
    <row r="349" spans="4:60" x14ac:dyDescent="0.2">
      <c r="D349" s="1"/>
      <c r="E349" s="1"/>
      <c r="W349" s="1"/>
      <c r="X349" s="1"/>
      <c r="BG349" s="1"/>
      <c r="BH349" s="1"/>
    </row>
    <row r="350" spans="4:60" x14ac:dyDescent="0.2">
      <c r="D350" s="1"/>
      <c r="E350" s="1"/>
      <c r="W350" s="1"/>
      <c r="X350" s="1"/>
      <c r="BG350" s="1"/>
      <c r="BH350" s="1"/>
    </row>
    <row r="351" spans="4:60" x14ac:dyDescent="0.2">
      <c r="D351" s="1"/>
      <c r="E351" s="1"/>
      <c r="W351" s="1"/>
      <c r="X351" s="1"/>
      <c r="BG351" s="1"/>
      <c r="BH351" s="1"/>
    </row>
    <row r="352" spans="4:60" x14ac:dyDescent="0.2">
      <c r="D352" s="1"/>
      <c r="E352" s="1"/>
      <c r="W352" s="1"/>
      <c r="X352" s="1"/>
      <c r="BG352" s="1"/>
      <c r="BH352" s="1"/>
    </row>
    <row r="353" spans="4:60" x14ac:dyDescent="0.2">
      <c r="D353" s="1"/>
      <c r="E353" s="1"/>
      <c r="W353" s="1"/>
      <c r="X353" s="1"/>
      <c r="BG353" s="1"/>
      <c r="BH353" s="1"/>
    </row>
    <row r="354" spans="4:60" x14ac:dyDescent="0.2">
      <c r="D354" s="1"/>
      <c r="E354" s="1"/>
      <c r="W354" s="1"/>
      <c r="X354" s="1"/>
      <c r="BG354" s="1"/>
      <c r="BH354" s="1"/>
    </row>
    <row r="355" spans="4:60" x14ac:dyDescent="0.2">
      <c r="D355" s="1"/>
      <c r="E355" s="1"/>
      <c r="W355" s="1"/>
      <c r="X355" s="1"/>
      <c r="BG355" s="1"/>
      <c r="BH355" s="1"/>
    </row>
    <row r="356" spans="4:60" x14ac:dyDescent="0.2">
      <c r="D356" s="1"/>
      <c r="E356" s="1"/>
      <c r="W356" s="1"/>
      <c r="X356" s="1"/>
      <c r="BG356" s="1"/>
      <c r="BH356" s="1"/>
    </row>
    <row r="357" spans="4:60" x14ac:dyDescent="0.2">
      <c r="D357" s="1"/>
      <c r="E357" s="1"/>
      <c r="W357" s="1"/>
      <c r="X357" s="1"/>
      <c r="BG357" s="1"/>
      <c r="BH357" s="1"/>
    </row>
    <row r="358" spans="4:60" x14ac:dyDescent="0.2">
      <c r="D358" s="1"/>
      <c r="E358" s="1"/>
      <c r="W358" s="1"/>
      <c r="X358" s="1"/>
      <c r="BG358" s="1"/>
      <c r="BH358" s="1"/>
    </row>
    <row r="359" spans="4:60" x14ac:dyDescent="0.2">
      <c r="D359" s="1"/>
      <c r="E359" s="1"/>
      <c r="W359" s="1"/>
      <c r="X359" s="1"/>
      <c r="BG359" s="1"/>
      <c r="BH359" s="1"/>
    </row>
    <row r="360" spans="4:60" x14ac:dyDescent="0.2">
      <c r="D360" s="1"/>
      <c r="E360" s="1"/>
      <c r="W360" s="1"/>
      <c r="X360" s="1"/>
      <c r="BG360" s="1"/>
      <c r="BH360" s="1"/>
    </row>
    <row r="361" spans="4:60" x14ac:dyDescent="0.2">
      <c r="D361" s="1"/>
      <c r="E361" s="1"/>
      <c r="W361" s="1"/>
      <c r="X361" s="1"/>
      <c r="BG361" s="1"/>
      <c r="BH361" s="1"/>
    </row>
    <row r="362" spans="4:60" x14ac:dyDescent="0.2">
      <c r="D362" s="1"/>
      <c r="E362" s="1"/>
      <c r="W362" s="1"/>
      <c r="X362" s="1"/>
      <c r="BG362" s="1"/>
      <c r="BH362" s="1"/>
    </row>
    <row r="363" spans="4:60" x14ac:dyDescent="0.2">
      <c r="D363" s="1"/>
      <c r="E363" s="1"/>
      <c r="W363" s="1"/>
      <c r="X363" s="1"/>
      <c r="BG363" s="1"/>
      <c r="BH363" s="1"/>
    </row>
    <row r="364" spans="4:60" x14ac:dyDescent="0.2">
      <c r="D364" s="1"/>
      <c r="E364" s="1"/>
      <c r="W364" s="1"/>
      <c r="X364" s="1"/>
      <c r="BG364" s="1"/>
      <c r="BH364" s="1"/>
    </row>
    <row r="365" spans="4:60" x14ac:dyDescent="0.2">
      <c r="D365" s="1"/>
      <c r="E365" s="1"/>
      <c r="W365" s="1"/>
      <c r="X365" s="1"/>
      <c r="BG365" s="1"/>
      <c r="BH365" s="1"/>
    </row>
    <row r="366" spans="4:60" x14ac:dyDescent="0.2">
      <c r="D366" s="1"/>
      <c r="E366" s="1"/>
      <c r="W366" s="1"/>
      <c r="X366" s="1"/>
      <c r="BG366" s="1"/>
      <c r="BH366" s="1"/>
    </row>
    <row r="367" spans="4:60" x14ac:dyDescent="0.2">
      <c r="D367" s="1"/>
      <c r="E367" s="1"/>
      <c r="W367" s="1"/>
      <c r="X367" s="1"/>
      <c r="BG367" s="1"/>
      <c r="BH367" s="1"/>
    </row>
    <row r="368" spans="4:60" x14ac:dyDescent="0.2">
      <c r="D368" s="1"/>
      <c r="E368" s="1"/>
      <c r="W368" s="1"/>
      <c r="X368" s="1"/>
      <c r="BG368" s="1"/>
      <c r="BH368" s="1"/>
    </row>
    <row r="369" spans="4:60" x14ac:dyDescent="0.2">
      <c r="D369" s="1"/>
      <c r="E369" s="1"/>
      <c r="W369" s="1"/>
      <c r="X369" s="1"/>
      <c r="BG369" s="1"/>
      <c r="BH369" s="1"/>
    </row>
    <row r="370" spans="4:60" x14ac:dyDescent="0.2">
      <c r="D370" s="1"/>
      <c r="E370" s="1"/>
      <c r="W370" s="1"/>
      <c r="X370" s="1"/>
      <c r="BG370" s="1"/>
      <c r="BH370" s="1"/>
    </row>
    <row r="371" spans="4:60" x14ac:dyDescent="0.2">
      <c r="D371" s="1"/>
      <c r="E371" s="1"/>
      <c r="W371" s="1"/>
      <c r="X371" s="1"/>
      <c r="BG371" s="1"/>
      <c r="BH371" s="1"/>
    </row>
    <row r="372" spans="4:60" x14ac:dyDescent="0.2">
      <c r="D372" s="1"/>
      <c r="E372" s="1"/>
      <c r="W372" s="1"/>
      <c r="X372" s="1"/>
      <c r="BG372" s="1"/>
      <c r="BH372" s="1"/>
    </row>
    <row r="373" spans="4:60" x14ac:dyDescent="0.2">
      <c r="D373" s="1"/>
      <c r="E373" s="1"/>
      <c r="W373" s="1"/>
      <c r="X373" s="1"/>
      <c r="BG373" s="1"/>
      <c r="BH373" s="1"/>
    </row>
    <row r="374" spans="4:60" x14ac:dyDescent="0.2">
      <c r="D374" s="1"/>
      <c r="E374" s="1"/>
      <c r="W374" s="1"/>
      <c r="X374" s="1"/>
      <c r="BG374" s="1"/>
      <c r="BH374" s="1"/>
    </row>
    <row r="375" spans="4:60" x14ac:dyDescent="0.2">
      <c r="D375" s="1"/>
      <c r="E375" s="1"/>
      <c r="W375" s="1"/>
      <c r="X375" s="1"/>
      <c r="BG375" s="1"/>
      <c r="BH375" s="1"/>
    </row>
    <row r="376" spans="4:60" x14ac:dyDescent="0.2">
      <c r="D376" s="1"/>
      <c r="E376" s="1"/>
      <c r="W376" s="1"/>
      <c r="X376" s="1"/>
      <c r="BG376" s="1"/>
      <c r="BH376" s="1"/>
    </row>
    <row r="377" spans="4:60" x14ac:dyDescent="0.2">
      <c r="D377" s="1"/>
      <c r="E377" s="1"/>
      <c r="W377" s="1"/>
      <c r="X377" s="1"/>
      <c r="BG377" s="1"/>
      <c r="BH377" s="1"/>
    </row>
    <row r="378" spans="4:60" x14ac:dyDescent="0.2">
      <c r="D378" s="1"/>
      <c r="E378" s="1"/>
      <c r="W378" s="1"/>
      <c r="X378" s="1"/>
      <c r="BG378" s="1"/>
      <c r="BH378" s="1"/>
    </row>
    <row r="379" spans="4:60" x14ac:dyDescent="0.2">
      <c r="D379" s="1"/>
      <c r="E379" s="1"/>
      <c r="W379" s="1"/>
      <c r="X379" s="1"/>
      <c r="BG379" s="1"/>
      <c r="BH379" s="1"/>
    </row>
    <row r="380" spans="4:60" x14ac:dyDescent="0.2">
      <c r="D380" s="1"/>
      <c r="E380" s="1"/>
      <c r="W380" s="1"/>
      <c r="X380" s="1"/>
      <c r="BG380" s="1"/>
      <c r="BH380" s="1"/>
    </row>
    <row r="381" spans="4:60" x14ac:dyDescent="0.2">
      <c r="D381" s="1"/>
      <c r="E381" s="1"/>
      <c r="W381" s="1"/>
      <c r="X381" s="1"/>
      <c r="BG381" s="1"/>
      <c r="BH381" s="1"/>
    </row>
    <row r="382" spans="4:60" x14ac:dyDescent="0.2">
      <c r="D382" s="1"/>
      <c r="E382" s="1"/>
      <c r="W382" s="1"/>
      <c r="X382" s="1"/>
      <c r="BG382" s="1"/>
      <c r="BH382" s="1"/>
    </row>
    <row r="383" spans="4:60" x14ac:dyDescent="0.2">
      <c r="D383" s="1"/>
      <c r="E383" s="1"/>
      <c r="W383" s="1"/>
      <c r="X383" s="1"/>
      <c r="BG383" s="1"/>
      <c r="BH383" s="1"/>
    </row>
    <row r="384" spans="4:60" x14ac:dyDescent="0.2">
      <c r="D384" s="1"/>
      <c r="E384" s="1"/>
      <c r="W384" s="1"/>
      <c r="X384" s="1"/>
      <c r="BG384" s="1"/>
      <c r="BH384" s="1"/>
    </row>
    <row r="385" spans="4:60" x14ac:dyDescent="0.2">
      <c r="D385" s="1"/>
      <c r="E385" s="1"/>
      <c r="W385" s="1"/>
      <c r="X385" s="1"/>
      <c r="BG385" s="1"/>
      <c r="BH385" s="1"/>
    </row>
    <row r="386" spans="4:60" x14ac:dyDescent="0.2">
      <c r="D386" s="1"/>
      <c r="E386" s="1"/>
      <c r="W386" s="1"/>
      <c r="X386" s="1"/>
      <c r="BG386" s="1"/>
      <c r="BH386" s="1"/>
    </row>
    <row r="387" spans="4:60" x14ac:dyDescent="0.2">
      <c r="D387" s="1"/>
      <c r="E387" s="1"/>
      <c r="W387" s="1"/>
      <c r="X387" s="1"/>
      <c r="BG387" s="1"/>
      <c r="BH387" s="1"/>
    </row>
    <row r="388" spans="4:60" x14ac:dyDescent="0.2">
      <c r="D388" s="1"/>
      <c r="E388" s="1"/>
      <c r="W388" s="1"/>
      <c r="X388" s="1"/>
      <c r="BG388" s="1"/>
      <c r="BH388" s="1"/>
    </row>
    <row r="389" spans="4:60" x14ac:dyDescent="0.2">
      <c r="D389" s="1"/>
      <c r="E389" s="1"/>
      <c r="W389" s="1"/>
      <c r="X389" s="1"/>
      <c r="BG389" s="1"/>
      <c r="BH389" s="1"/>
    </row>
    <row r="390" spans="4:60" x14ac:dyDescent="0.2">
      <c r="D390" s="1"/>
      <c r="E390" s="1"/>
      <c r="W390" s="1"/>
      <c r="X390" s="1"/>
      <c r="BG390" s="1"/>
      <c r="BH390" s="1"/>
    </row>
    <row r="391" spans="4:60" x14ac:dyDescent="0.2">
      <c r="D391" s="1"/>
      <c r="E391" s="1"/>
      <c r="W391" s="1"/>
      <c r="X391" s="1"/>
      <c r="BG391" s="1"/>
      <c r="BH391" s="1"/>
    </row>
    <row r="392" spans="4:60" x14ac:dyDescent="0.2">
      <c r="D392" s="1"/>
      <c r="E392" s="1"/>
      <c r="W392" s="1"/>
      <c r="X392" s="1"/>
      <c r="BG392" s="1"/>
      <c r="BH392" s="1"/>
    </row>
    <row r="393" spans="4:60" x14ac:dyDescent="0.2">
      <c r="D393" s="1"/>
      <c r="E393" s="1"/>
      <c r="W393" s="1"/>
      <c r="X393" s="1"/>
      <c r="BG393" s="1"/>
      <c r="BH393" s="1"/>
    </row>
    <row r="394" spans="4:60" x14ac:dyDescent="0.2">
      <c r="D394" s="1"/>
      <c r="E394" s="1"/>
      <c r="W394" s="1"/>
      <c r="X394" s="1"/>
      <c r="BG394" s="1"/>
      <c r="BH394" s="1"/>
    </row>
    <row r="395" spans="4:60" x14ac:dyDescent="0.2">
      <c r="D395" s="1"/>
      <c r="E395" s="1"/>
      <c r="W395" s="1"/>
      <c r="X395" s="1"/>
      <c r="BG395" s="1"/>
      <c r="BH395" s="1"/>
    </row>
    <row r="396" spans="4:60" x14ac:dyDescent="0.2">
      <c r="D396" s="1"/>
      <c r="E396" s="1"/>
      <c r="W396" s="1"/>
      <c r="X396" s="1"/>
      <c r="BG396" s="1"/>
      <c r="BH396" s="1"/>
    </row>
    <row r="397" spans="4:60" x14ac:dyDescent="0.2">
      <c r="D397" s="1"/>
      <c r="E397" s="1"/>
      <c r="W397" s="1"/>
      <c r="X397" s="1"/>
      <c r="BG397" s="1"/>
      <c r="BH397" s="1"/>
    </row>
    <row r="398" spans="4:60" x14ac:dyDescent="0.2">
      <c r="D398" s="1"/>
      <c r="E398" s="1"/>
      <c r="W398" s="1"/>
      <c r="X398" s="1"/>
      <c r="BG398" s="1"/>
      <c r="BH398" s="1"/>
    </row>
    <row r="399" spans="4:60" x14ac:dyDescent="0.2">
      <c r="D399" s="1"/>
      <c r="E399" s="1"/>
      <c r="W399" s="1"/>
      <c r="X399" s="1"/>
      <c r="BG399" s="1"/>
      <c r="BH399" s="1"/>
    </row>
    <row r="400" spans="4:60" x14ac:dyDescent="0.2">
      <c r="D400" s="1"/>
      <c r="E400" s="1"/>
      <c r="W400" s="1"/>
      <c r="X400" s="1"/>
      <c r="BG400" s="1"/>
      <c r="BH400" s="1"/>
    </row>
    <row r="401" spans="4:60" x14ac:dyDescent="0.2">
      <c r="D401" s="1"/>
      <c r="E401" s="1"/>
      <c r="W401" s="1"/>
      <c r="X401" s="1"/>
      <c r="BG401" s="1"/>
      <c r="BH401" s="1"/>
    </row>
    <row r="402" spans="4:60" x14ac:dyDescent="0.2">
      <c r="D402" s="1"/>
      <c r="E402" s="1"/>
      <c r="W402" s="1"/>
      <c r="X402" s="1"/>
      <c r="BG402" s="1"/>
      <c r="BH402" s="1"/>
    </row>
    <row r="403" spans="4:60" x14ac:dyDescent="0.2">
      <c r="D403" s="1"/>
      <c r="E403" s="1"/>
      <c r="W403" s="1"/>
      <c r="X403" s="1"/>
      <c r="BG403" s="1"/>
      <c r="BH403" s="1"/>
    </row>
    <row r="404" spans="4:60" x14ac:dyDescent="0.2">
      <c r="D404" s="1"/>
      <c r="E404" s="1"/>
      <c r="W404" s="1"/>
      <c r="X404" s="1"/>
      <c r="BG404" s="1"/>
      <c r="BH404" s="1"/>
    </row>
    <row r="405" spans="4:60" x14ac:dyDescent="0.2">
      <c r="D405" s="1"/>
      <c r="E405" s="1"/>
      <c r="W405" s="1"/>
      <c r="X405" s="1"/>
      <c r="BG405" s="1"/>
      <c r="BH405" s="1"/>
    </row>
    <row r="406" spans="4:60" x14ac:dyDescent="0.2">
      <c r="D406" s="1"/>
      <c r="E406" s="1"/>
      <c r="W406" s="1"/>
      <c r="X406" s="1"/>
      <c r="BG406" s="1"/>
      <c r="BH406" s="1"/>
    </row>
    <row r="407" spans="4:60" x14ac:dyDescent="0.2">
      <c r="D407" s="1"/>
      <c r="E407" s="1"/>
      <c r="W407" s="1"/>
      <c r="X407" s="1"/>
      <c r="BG407" s="1"/>
      <c r="BH407" s="1"/>
    </row>
    <row r="408" spans="4:60" x14ac:dyDescent="0.2">
      <c r="D408" s="1"/>
      <c r="E408" s="1"/>
      <c r="W408" s="1"/>
      <c r="X408" s="1"/>
      <c r="BG408" s="1"/>
      <c r="BH408" s="1"/>
    </row>
    <row r="409" spans="4:60" x14ac:dyDescent="0.2">
      <c r="D409" s="1"/>
      <c r="E409" s="1"/>
      <c r="W409" s="1"/>
      <c r="X409" s="1"/>
      <c r="BG409" s="1"/>
      <c r="BH409" s="1"/>
    </row>
    <row r="410" spans="4:60" x14ac:dyDescent="0.2">
      <c r="D410" s="1"/>
      <c r="E410" s="1"/>
      <c r="W410" s="1"/>
      <c r="X410" s="1"/>
      <c r="BG410" s="1"/>
      <c r="BH410" s="1"/>
    </row>
    <row r="411" spans="4:60" x14ac:dyDescent="0.2">
      <c r="D411" s="1"/>
      <c r="E411" s="1"/>
      <c r="W411" s="1"/>
      <c r="X411" s="1"/>
      <c r="BG411" s="1"/>
      <c r="BH411" s="1"/>
    </row>
    <row r="412" spans="4:60" x14ac:dyDescent="0.2">
      <c r="D412" s="1"/>
      <c r="E412" s="1"/>
      <c r="W412" s="1"/>
      <c r="X412" s="1"/>
      <c r="BG412" s="1"/>
      <c r="BH412" s="1"/>
    </row>
    <row r="413" spans="4:60" x14ac:dyDescent="0.2">
      <c r="D413" s="1"/>
      <c r="E413" s="1"/>
      <c r="W413" s="1"/>
      <c r="X413" s="1"/>
      <c r="BG413" s="1"/>
      <c r="BH413" s="1"/>
    </row>
    <row r="414" spans="4:60" x14ac:dyDescent="0.2">
      <c r="D414" s="1"/>
      <c r="E414" s="1"/>
      <c r="W414" s="1"/>
      <c r="X414" s="1"/>
      <c r="BG414" s="1"/>
      <c r="BH414" s="1"/>
    </row>
    <row r="415" spans="4:60" x14ac:dyDescent="0.2">
      <c r="D415" s="1"/>
      <c r="E415" s="1"/>
      <c r="W415" s="1"/>
      <c r="X415" s="1"/>
      <c r="BG415" s="1"/>
      <c r="BH415" s="1"/>
    </row>
    <row r="416" spans="4:60" x14ac:dyDescent="0.2">
      <c r="D416" s="1"/>
      <c r="E416" s="1"/>
      <c r="W416" s="1"/>
      <c r="X416" s="1"/>
      <c r="BG416" s="1"/>
      <c r="BH416" s="1"/>
    </row>
    <row r="417" spans="4:60" x14ac:dyDescent="0.2">
      <c r="D417" s="1"/>
      <c r="E417" s="1"/>
      <c r="W417" s="1"/>
      <c r="X417" s="1"/>
      <c r="BG417" s="1"/>
      <c r="BH417" s="1"/>
    </row>
    <row r="418" spans="4:60" x14ac:dyDescent="0.2">
      <c r="D418" s="1"/>
      <c r="E418" s="1"/>
      <c r="W418" s="1"/>
      <c r="X418" s="1"/>
      <c r="BG418" s="1"/>
      <c r="BH418" s="1"/>
    </row>
    <row r="419" spans="4:60" x14ac:dyDescent="0.2">
      <c r="D419" s="1"/>
      <c r="E419" s="1"/>
      <c r="W419" s="1"/>
      <c r="X419" s="1"/>
      <c r="BG419" s="1"/>
      <c r="BH419" s="1"/>
    </row>
    <row r="420" spans="4:60" x14ac:dyDescent="0.2">
      <c r="D420" s="1"/>
      <c r="E420" s="1"/>
      <c r="W420" s="1"/>
      <c r="X420" s="1"/>
      <c r="BG420" s="1"/>
      <c r="BH420" s="1"/>
    </row>
    <row r="421" spans="4:60" x14ac:dyDescent="0.2">
      <c r="D421" s="1"/>
      <c r="E421" s="1"/>
      <c r="W421" s="1"/>
      <c r="X421" s="1"/>
      <c r="BG421" s="1"/>
      <c r="BH421" s="1"/>
    </row>
    <row r="422" spans="4:60" x14ac:dyDescent="0.2">
      <c r="D422" s="1"/>
      <c r="E422" s="1"/>
      <c r="W422" s="1"/>
      <c r="X422" s="1"/>
      <c r="BG422" s="1"/>
      <c r="BH422" s="1"/>
    </row>
    <row r="423" spans="4:60" x14ac:dyDescent="0.2">
      <c r="D423" s="1"/>
      <c r="E423" s="1"/>
      <c r="W423" s="1"/>
      <c r="X423" s="1"/>
      <c r="BG423" s="1"/>
      <c r="BH423" s="1"/>
    </row>
    <row r="424" spans="4:60" x14ac:dyDescent="0.2">
      <c r="D424" s="1"/>
      <c r="E424" s="1"/>
      <c r="W424" s="1"/>
      <c r="X424" s="1"/>
      <c r="BG424" s="1"/>
      <c r="BH424" s="1"/>
    </row>
    <row r="425" spans="4:60" x14ac:dyDescent="0.2">
      <c r="D425" s="1"/>
      <c r="E425" s="1"/>
      <c r="W425" s="1"/>
      <c r="X425" s="1"/>
      <c r="BG425" s="1"/>
      <c r="BH425" s="1"/>
    </row>
    <row r="426" spans="4:60" x14ac:dyDescent="0.2">
      <c r="D426" s="1"/>
      <c r="E426" s="1"/>
      <c r="W426" s="1"/>
      <c r="X426" s="1"/>
      <c r="BG426" s="1"/>
      <c r="BH426" s="1"/>
    </row>
    <row r="427" spans="4:60" x14ac:dyDescent="0.2">
      <c r="D427" s="1"/>
      <c r="E427" s="1"/>
      <c r="W427" s="1"/>
      <c r="X427" s="1"/>
      <c r="BG427" s="1"/>
      <c r="BH427" s="1"/>
    </row>
    <row r="428" spans="4:60" x14ac:dyDescent="0.2">
      <c r="D428" s="1"/>
      <c r="E428" s="1"/>
      <c r="W428" s="1"/>
      <c r="X428" s="1"/>
      <c r="BG428" s="1"/>
      <c r="BH428" s="1"/>
    </row>
    <row r="429" spans="4:60" x14ac:dyDescent="0.2">
      <c r="D429" s="1"/>
      <c r="E429" s="1"/>
      <c r="W429" s="1"/>
      <c r="X429" s="1"/>
      <c r="BG429" s="1"/>
      <c r="BH429" s="1"/>
    </row>
    <row r="430" spans="4:60" x14ac:dyDescent="0.2">
      <c r="D430" s="1"/>
      <c r="E430" s="1"/>
      <c r="W430" s="1"/>
      <c r="X430" s="1"/>
      <c r="BG430" s="1"/>
      <c r="BH430" s="1"/>
    </row>
    <row r="431" spans="4:60" x14ac:dyDescent="0.2">
      <c r="D431" s="1"/>
      <c r="E431" s="1"/>
      <c r="W431" s="1"/>
      <c r="X431" s="1"/>
      <c r="BG431" s="1"/>
      <c r="BH431" s="1"/>
    </row>
    <row r="432" spans="4:60" x14ac:dyDescent="0.2">
      <c r="D432" s="1"/>
      <c r="E432" s="1"/>
      <c r="W432" s="1"/>
      <c r="X432" s="1"/>
      <c r="BG432" s="1"/>
      <c r="BH432" s="1"/>
    </row>
    <row r="433" spans="4:60" x14ac:dyDescent="0.2">
      <c r="D433" s="1"/>
      <c r="E433" s="1"/>
      <c r="W433" s="1"/>
      <c r="X433" s="1"/>
      <c r="BG433" s="1"/>
      <c r="BH433" s="1"/>
    </row>
    <row r="434" spans="4:60" x14ac:dyDescent="0.2">
      <c r="D434" s="1"/>
      <c r="E434" s="1"/>
      <c r="W434" s="1"/>
      <c r="X434" s="1"/>
      <c r="BG434" s="1"/>
      <c r="BH434" s="1"/>
    </row>
    <row r="435" spans="4:60" x14ac:dyDescent="0.2">
      <c r="D435" s="1"/>
      <c r="E435" s="1"/>
      <c r="W435" s="1"/>
      <c r="X435" s="1"/>
      <c r="BG435" s="1"/>
      <c r="BH435" s="1"/>
    </row>
    <row r="436" spans="4:60" x14ac:dyDescent="0.2">
      <c r="D436" s="1"/>
      <c r="E436" s="1"/>
      <c r="W436" s="1"/>
      <c r="X436" s="1"/>
      <c r="BG436" s="1"/>
      <c r="BH436" s="1"/>
    </row>
    <row r="437" spans="4:60" x14ac:dyDescent="0.2">
      <c r="D437" s="1"/>
      <c r="E437" s="1"/>
      <c r="W437" s="1"/>
      <c r="X437" s="1"/>
      <c r="BG437" s="1"/>
      <c r="BH437" s="1"/>
    </row>
    <row r="438" spans="4:60" x14ac:dyDescent="0.2">
      <c r="D438" s="1"/>
      <c r="E438" s="1"/>
      <c r="W438" s="1"/>
      <c r="X438" s="1"/>
      <c r="BG438" s="1"/>
      <c r="BH438" s="1"/>
    </row>
    <row r="439" spans="4:60" x14ac:dyDescent="0.2">
      <c r="D439" s="1"/>
      <c r="E439" s="1"/>
      <c r="W439" s="1"/>
      <c r="X439" s="1"/>
      <c r="BG439" s="1"/>
      <c r="BH439" s="1"/>
    </row>
    <row r="440" spans="4:60" x14ac:dyDescent="0.2">
      <c r="D440" s="1"/>
      <c r="E440" s="1"/>
      <c r="W440" s="1"/>
      <c r="X440" s="1"/>
      <c r="BG440" s="1"/>
      <c r="BH440" s="1"/>
    </row>
    <row r="441" spans="4:60" x14ac:dyDescent="0.2">
      <c r="D441" s="1"/>
      <c r="E441" s="1"/>
      <c r="W441" s="1"/>
      <c r="X441" s="1"/>
      <c r="BG441" s="1"/>
      <c r="BH441" s="1"/>
    </row>
    <row r="442" spans="4:60" x14ac:dyDescent="0.2">
      <c r="D442" s="1"/>
      <c r="E442" s="1"/>
      <c r="W442" s="1"/>
      <c r="X442" s="1"/>
      <c r="BG442" s="1"/>
      <c r="BH442" s="1"/>
    </row>
    <row r="443" spans="4:60" x14ac:dyDescent="0.2">
      <c r="D443" s="1"/>
      <c r="E443" s="1"/>
      <c r="W443" s="1"/>
      <c r="X443" s="1"/>
      <c r="BG443" s="1"/>
      <c r="BH443" s="1"/>
    </row>
    <row r="444" spans="4:60" x14ac:dyDescent="0.2">
      <c r="D444" s="1"/>
      <c r="E444" s="1"/>
      <c r="W444" s="1"/>
      <c r="X444" s="1"/>
      <c r="BG444" s="1"/>
      <c r="BH444" s="1"/>
    </row>
    <row r="445" spans="4:60" x14ac:dyDescent="0.2">
      <c r="D445" s="1"/>
      <c r="E445" s="1"/>
      <c r="W445" s="1"/>
      <c r="X445" s="1"/>
      <c r="BG445" s="1"/>
      <c r="BH445" s="1"/>
    </row>
    <row r="446" spans="4:60" x14ac:dyDescent="0.2">
      <c r="D446" s="1"/>
      <c r="E446" s="1"/>
      <c r="W446" s="1"/>
      <c r="X446" s="1"/>
      <c r="BG446" s="1"/>
      <c r="BH446" s="1"/>
    </row>
    <row r="447" spans="4:60" x14ac:dyDescent="0.2">
      <c r="D447" s="1"/>
      <c r="E447" s="1"/>
      <c r="W447" s="1"/>
      <c r="X447" s="1"/>
      <c r="BG447" s="1"/>
      <c r="BH447" s="1"/>
    </row>
    <row r="448" spans="4:60" x14ac:dyDescent="0.2">
      <c r="D448" s="1"/>
      <c r="E448" s="1"/>
      <c r="W448" s="1"/>
      <c r="X448" s="1"/>
      <c r="BG448" s="1"/>
      <c r="BH448" s="1"/>
    </row>
    <row r="449" spans="4:60" x14ac:dyDescent="0.2">
      <c r="D449" s="1"/>
      <c r="E449" s="1"/>
      <c r="W449" s="1"/>
      <c r="X449" s="1"/>
      <c r="BG449" s="1"/>
      <c r="BH449" s="1"/>
    </row>
    <row r="450" spans="4:60" x14ac:dyDescent="0.2">
      <c r="D450" s="1"/>
      <c r="E450" s="1"/>
      <c r="W450" s="1"/>
      <c r="X450" s="1"/>
      <c r="BG450" s="1"/>
      <c r="BH450" s="1"/>
    </row>
    <row r="451" spans="4:60" x14ac:dyDescent="0.2">
      <c r="D451" s="1"/>
      <c r="E451" s="1"/>
      <c r="W451" s="1"/>
      <c r="X451" s="1"/>
      <c r="BG451" s="1"/>
      <c r="BH451" s="1"/>
    </row>
    <row r="452" spans="4:60" x14ac:dyDescent="0.2">
      <c r="D452" s="1"/>
      <c r="E452" s="1"/>
      <c r="W452" s="1"/>
      <c r="X452" s="1"/>
      <c r="BG452" s="1"/>
      <c r="BH452" s="1"/>
    </row>
    <row r="453" spans="4:60" x14ac:dyDescent="0.2">
      <c r="D453" s="1"/>
      <c r="E453" s="1"/>
      <c r="W453" s="1"/>
      <c r="X453" s="1"/>
      <c r="BG453" s="1"/>
      <c r="BH453" s="1"/>
    </row>
    <row r="454" spans="4:60" x14ac:dyDescent="0.2">
      <c r="D454" s="1"/>
      <c r="E454" s="1"/>
      <c r="W454" s="1"/>
      <c r="X454" s="1"/>
      <c r="BG454" s="1"/>
      <c r="BH454" s="1"/>
    </row>
    <row r="455" spans="4:60" x14ac:dyDescent="0.2">
      <c r="D455" s="1"/>
      <c r="E455" s="1"/>
      <c r="W455" s="1"/>
      <c r="X455" s="1"/>
      <c r="BG455" s="1"/>
      <c r="BH455" s="1"/>
    </row>
    <row r="456" spans="4:60" x14ac:dyDescent="0.2">
      <c r="D456" s="1"/>
      <c r="E456" s="1"/>
      <c r="W456" s="1"/>
      <c r="X456" s="1"/>
      <c r="BG456" s="1"/>
      <c r="BH456" s="1"/>
    </row>
    <row r="457" spans="4:60" x14ac:dyDescent="0.2">
      <c r="D457" s="1"/>
      <c r="E457" s="1"/>
      <c r="W457" s="1"/>
      <c r="X457" s="1"/>
      <c r="BG457" s="1"/>
      <c r="BH457" s="1"/>
    </row>
    <row r="458" spans="4:60" x14ac:dyDescent="0.2">
      <c r="D458" s="1"/>
      <c r="E458" s="1"/>
      <c r="W458" s="1"/>
      <c r="X458" s="1"/>
      <c r="BG458" s="1"/>
      <c r="BH458" s="1"/>
    </row>
    <row r="459" spans="4:60" x14ac:dyDescent="0.2">
      <c r="D459" s="1"/>
      <c r="E459" s="1"/>
      <c r="W459" s="1"/>
      <c r="X459" s="1"/>
      <c r="BG459" s="1"/>
      <c r="BH459" s="1"/>
    </row>
    <row r="460" spans="4:60" x14ac:dyDescent="0.2">
      <c r="D460" s="1"/>
      <c r="E460" s="1"/>
      <c r="W460" s="1"/>
      <c r="X460" s="1"/>
      <c r="BG460" s="1"/>
      <c r="BH460" s="1"/>
    </row>
    <row r="461" spans="4:60" x14ac:dyDescent="0.2">
      <c r="D461" s="1"/>
      <c r="E461" s="1"/>
      <c r="W461" s="1"/>
      <c r="X461" s="1"/>
      <c r="BG461" s="1"/>
      <c r="BH461" s="1"/>
    </row>
    <row r="462" spans="4:60" x14ac:dyDescent="0.2">
      <c r="D462" s="1"/>
      <c r="E462" s="1"/>
      <c r="W462" s="1"/>
      <c r="X462" s="1"/>
      <c r="BG462" s="1"/>
      <c r="BH462" s="1"/>
    </row>
    <row r="463" spans="4:60" x14ac:dyDescent="0.2">
      <c r="D463" s="1"/>
      <c r="E463" s="1"/>
      <c r="W463" s="1"/>
      <c r="X463" s="1"/>
      <c r="BG463" s="1"/>
      <c r="BH463" s="1"/>
    </row>
    <row r="464" spans="4:60" x14ac:dyDescent="0.2">
      <c r="D464" s="1"/>
      <c r="E464" s="1"/>
      <c r="W464" s="1"/>
      <c r="X464" s="1"/>
      <c r="BG464" s="1"/>
      <c r="BH464" s="1"/>
    </row>
    <row r="465" spans="4:60" x14ac:dyDescent="0.2">
      <c r="D465" s="1"/>
      <c r="E465" s="1"/>
      <c r="W465" s="1"/>
      <c r="X465" s="1"/>
      <c r="BG465" s="1"/>
      <c r="BH465" s="1"/>
    </row>
    <row r="466" spans="4:60" x14ac:dyDescent="0.2">
      <c r="D466" s="1"/>
      <c r="E466" s="1"/>
      <c r="W466" s="1"/>
      <c r="X466" s="1"/>
      <c r="BG466" s="1"/>
      <c r="BH466" s="1"/>
    </row>
    <row r="467" spans="4:60" x14ac:dyDescent="0.2">
      <c r="D467" s="1"/>
      <c r="E467" s="1"/>
      <c r="W467" s="1"/>
      <c r="X467" s="1"/>
      <c r="BG467" s="1"/>
      <c r="BH467" s="1"/>
    </row>
    <row r="468" spans="4:60" x14ac:dyDescent="0.2">
      <c r="D468" s="1"/>
      <c r="E468" s="1"/>
      <c r="W468" s="1"/>
      <c r="X468" s="1"/>
      <c r="BG468" s="1"/>
      <c r="BH468" s="1"/>
    </row>
    <row r="469" spans="4:60" x14ac:dyDescent="0.2">
      <c r="D469" s="1"/>
      <c r="E469" s="1"/>
      <c r="W469" s="1"/>
      <c r="X469" s="1"/>
      <c r="BG469" s="1"/>
      <c r="BH469" s="1"/>
    </row>
    <row r="470" spans="4:60" x14ac:dyDescent="0.2">
      <c r="D470" s="1"/>
      <c r="E470" s="1"/>
      <c r="W470" s="1"/>
      <c r="X470" s="1"/>
      <c r="BG470" s="1"/>
      <c r="BH470" s="1"/>
    </row>
    <row r="471" spans="4:60" x14ac:dyDescent="0.2">
      <c r="D471" s="1"/>
      <c r="E471" s="1"/>
      <c r="W471" s="1"/>
      <c r="X471" s="1"/>
      <c r="BG471" s="1"/>
      <c r="BH471" s="1"/>
    </row>
    <row r="472" spans="4:60" x14ac:dyDescent="0.2">
      <c r="D472" s="1"/>
      <c r="E472" s="1"/>
      <c r="W472" s="1"/>
      <c r="X472" s="1"/>
      <c r="BG472" s="1"/>
      <c r="BH472" s="1"/>
    </row>
    <row r="473" spans="4:60" x14ac:dyDescent="0.2">
      <c r="D473" s="1"/>
      <c r="E473" s="1"/>
      <c r="W473" s="1"/>
      <c r="X473" s="1"/>
      <c r="BG473" s="1"/>
      <c r="BH473" s="1"/>
    </row>
    <row r="474" spans="4:60" x14ac:dyDescent="0.2">
      <c r="D474" s="1"/>
      <c r="E474" s="1"/>
      <c r="W474" s="1"/>
      <c r="X474" s="1"/>
      <c r="BG474" s="1"/>
      <c r="BH474" s="1"/>
    </row>
    <row r="475" spans="4:60" x14ac:dyDescent="0.2">
      <c r="D475" s="1"/>
      <c r="E475" s="1"/>
      <c r="W475" s="1"/>
      <c r="X475" s="1"/>
      <c r="BG475" s="1"/>
      <c r="BH475" s="1"/>
    </row>
    <row r="476" spans="4:60" x14ac:dyDescent="0.2">
      <c r="D476" s="1"/>
      <c r="E476" s="1"/>
      <c r="W476" s="1"/>
      <c r="X476" s="1"/>
      <c r="BG476" s="1"/>
      <c r="BH476" s="1"/>
    </row>
    <row r="477" spans="4:60" x14ac:dyDescent="0.2">
      <c r="D477" s="1"/>
      <c r="E477" s="1"/>
      <c r="W477" s="1"/>
      <c r="X477" s="1"/>
      <c r="BG477" s="1"/>
      <c r="BH477" s="1"/>
    </row>
    <row r="478" spans="4:60" x14ac:dyDescent="0.2">
      <c r="D478" s="1"/>
      <c r="E478" s="1"/>
      <c r="W478" s="1"/>
      <c r="X478" s="1"/>
      <c r="BG478" s="1"/>
      <c r="BH478" s="1"/>
    </row>
    <row r="479" spans="4:60" x14ac:dyDescent="0.2">
      <c r="D479" s="1"/>
      <c r="E479" s="1"/>
      <c r="W479" s="1"/>
      <c r="X479" s="1"/>
      <c r="BG479" s="1"/>
      <c r="BH479" s="1"/>
    </row>
    <row r="480" spans="4:60" x14ac:dyDescent="0.2">
      <c r="D480" s="1"/>
      <c r="E480" s="1"/>
      <c r="W480" s="1"/>
      <c r="X480" s="1"/>
      <c r="BG480" s="1"/>
      <c r="BH480" s="1"/>
    </row>
    <row r="481" spans="4:60" x14ac:dyDescent="0.2">
      <c r="D481" s="1"/>
      <c r="E481" s="1"/>
      <c r="W481" s="1"/>
      <c r="X481" s="1"/>
      <c r="BG481" s="1"/>
      <c r="BH481" s="1"/>
    </row>
    <row r="482" spans="4:60" x14ac:dyDescent="0.2">
      <c r="D482" s="1"/>
      <c r="E482" s="1"/>
      <c r="W482" s="1"/>
      <c r="X482" s="1"/>
      <c r="BG482" s="1"/>
      <c r="BH482" s="1"/>
    </row>
    <row r="483" spans="4:60" x14ac:dyDescent="0.2">
      <c r="D483" s="1"/>
      <c r="E483" s="1"/>
      <c r="W483" s="1"/>
      <c r="X483" s="1"/>
      <c r="BG483" s="1"/>
      <c r="BH483" s="1"/>
    </row>
    <row r="484" spans="4:60" x14ac:dyDescent="0.2">
      <c r="D484" s="1"/>
      <c r="E484" s="1"/>
      <c r="W484" s="1"/>
      <c r="X484" s="1"/>
      <c r="BG484" s="1"/>
      <c r="BH484" s="1"/>
    </row>
    <row r="485" spans="4:60" x14ac:dyDescent="0.2">
      <c r="D485" s="1"/>
      <c r="E485" s="1"/>
      <c r="W485" s="1"/>
      <c r="X485" s="1"/>
      <c r="BG485" s="1"/>
      <c r="BH485" s="1"/>
    </row>
    <row r="486" spans="4:60" x14ac:dyDescent="0.2">
      <c r="D486" s="1"/>
      <c r="E486" s="1"/>
      <c r="W486" s="1"/>
      <c r="X486" s="1"/>
      <c r="BG486" s="1"/>
      <c r="BH486" s="1"/>
    </row>
    <row r="487" spans="4:60" x14ac:dyDescent="0.2">
      <c r="D487" s="1"/>
      <c r="E487" s="1"/>
      <c r="W487" s="1"/>
      <c r="X487" s="1"/>
      <c r="BG487" s="1"/>
      <c r="BH487" s="1"/>
    </row>
    <row r="488" spans="4:60" x14ac:dyDescent="0.2">
      <c r="D488" s="1"/>
      <c r="E488" s="1"/>
      <c r="W488" s="1"/>
      <c r="X488" s="1"/>
      <c r="BG488" s="1"/>
      <c r="BH488" s="1"/>
    </row>
    <row r="489" spans="4:60" x14ac:dyDescent="0.2">
      <c r="D489" s="1"/>
      <c r="E489" s="1"/>
      <c r="W489" s="1"/>
      <c r="X489" s="1"/>
      <c r="BG489" s="1"/>
      <c r="BH489" s="1"/>
    </row>
    <row r="490" spans="4:60" x14ac:dyDescent="0.2">
      <c r="D490" s="1"/>
      <c r="E490" s="1"/>
      <c r="W490" s="1"/>
      <c r="X490" s="1"/>
      <c r="BG490" s="1"/>
      <c r="BH490" s="1"/>
    </row>
    <row r="491" spans="4:60" x14ac:dyDescent="0.2">
      <c r="D491" s="1"/>
      <c r="E491" s="1"/>
      <c r="W491" s="1"/>
      <c r="X491" s="1"/>
      <c r="BG491" s="1"/>
      <c r="BH491" s="1"/>
    </row>
    <row r="492" spans="4:60" x14ac:dyDescent="0.2">
      <c r="D492" s="1"/>
      <c r="E492" s="1"/>
      <c r="W492" s="1"/>
      <c r="X492" s="1"/>
      <c r="BG492" s="1"/>
      <c r="BH492" s="1"/>
    </row>
    <row r="493" spans="4:60" x14ac:dyDescent="0.2">
      <c r="D493" s="1"/>
      <c r="E493" s="1"/>
      <c r="W493" s="1"/>
      <c r="X493" s="1"/>
      <c r="BG493" s="1"/>
      <c r="BH493" s="1"/>
    </row>
    <row r="494" spans="4:60" x14ac:dyDescent="0.2">
      <c r="D494" s="1"/>
      <c r="E494" s="1"/>
      <c r="W494" s="1"/>
      <c r="X494" s="1"/>
      <c r="BG494" s="1"/>
      <c r="BH494" s="1"/>
    </row>
    <row r="495" spans="4:60" x14ac:dyDescent="0.2">
      <c r="D495" s="1"/>
      <c r="E495" s="1"/>
      <c r="W495" s="1"/>
      <c r="X495" s="1"/>
      <c r="BG495" s="1"/>
      <c r="BH495" s="1"/>
    </row>
    <row r="496" spans="4:60" x14ac:dyDescent="0.2">
      <c r="D496" s="1"/>
      <c r="E496" s="1"/>
      <c r="W496" s="1"/>
      <c r="X496" s="1"/>
      <c r="BG496" s="1"/>
      <c r="BH496" s="1"/>
    </row>
    <row r="497" spans="4:60" x14ac:dyDescent="0.2">
      <c r="D497" s="1"/>
      <c r="E497" s="1"/>
      <c r="W497" s="1"/>
      <c r="X497" s="1"/>
      <c r="BG497" s="1"/>
      <c r="BH497" s="1"/>
    </row>
    <row r="498" spans="4:60" x14ac:dyDescent="0.2">
      <c r="D498" s="1"/>
      <c r="E498" s="1"/>
      <c r="W498" s="1"/>
      <c r="X498" s="1"/>
      <c r="BG498" s="1"/>
      <c r="BH498" s="1"/>
    </row>
    <row r="499" spans="4:60" x14ac:dyDescent="0.2">
      <c r="D499" s="1"/>
      <c r="E499" s="1"/>
      <c r="W499" s="1"/>
      <c r="X499" s="1"/>
      <c r="BG499" s="1"/>
      <c r="BH499" s="1"/>
    </row>
    <row r="500" spans="4:60" x14ac:dyDescent="0.2">
      <c r="D500" s="1"/>
      <c r="E500" s="1"/>
      <c r="W500" s="1"/>
      <c r="X500" s="1"/>
      <c r="BG500" s="1"/>
      <c r="BH500" s="1"/>
    </row>
    <row r="501" spans="4:60" x14ac:dyDescent="0.2">
      <c r="D501" s="1"/>
      <c r="E501" s="1"/>
      <c r="W501" s="1"/>
      <c r="X501" s="1"/>
      <c r="BG501" s="1"/>
      <c r="BH501" s="1"/>
    </row>
    <row r="502" spans="4:60" x14ac:dyDescent="0.2">
      <c r="D502" s="1"/>
      <c r="E502" s="1"/>
      <c r="W502" s="1"/>
      <c r="X502" s="1"/>
      <c r="BG502" s="1"/>
      <c r="BH502" s="1"/>
    </row>
    <row r="503" spans="4:60" x14ac:dyDescent="0.2">
      <c r="D503" s="1"/>
      <c r="E503" s="1"/>
      <c r="W503" s="1"/>
      <c r="X503" s="1"/>
      <c r="BG503" s="1"/>
      <c r="BH503" s="1"/>
    </row>
    <row r="504" spans="4:60" x14ac:dyDescent="0.2">
      <c r="D504" s="1"/>
      <c r="E504" s="1"/>
      <c r="W504" s="1"/>
      <c r="X504" s="1"/>
      <c r="BG504" s="1"/>
      <c r="BH504" s="1"/>
    </row>
    <row r="505" spans="4:60" x14ac:dyDescent="0.2">
      <c r="D505" s="1"/>
      <c r="E505" s="1"/>
      <c r="W505" s="1"/>
      <c r="X505" s="1"/>
      <c r="BG505" s="1"/>
      <c r="BH505" s="1"/>
    </row>
    <row r="506" spans="4:60" x14ac:dyDescent="0.2">
      <c r="D506" s="1"/>
      <c r="E506" s="1"/>
      <c r="W506" s="1"/>
      <c r="X506" s="1"/>
      <c r="BG506" s="1"/>
      <c r="BH506" s="1"/>
    </row>
    <row r="507" spans="4:60" x14ac:dyDescent="0.2">
      <c r="D507" s="1"/>
      <c r="E507" s="1"/>
      <c r="W507" s="1"/>
      <c r="X507" s="1"/>
      <c r="BG507" s="1"/>
      <c r="BH507" s="1"/>
    </row>
    <row r="508" spans="4:60" x14ac:dyDescent="0.2">
      <c r="D508" s="1"/>
      <c r="E508" s="1"/>
      <c r="W508" s="1"/>
      <c r="X508" s="1"/>
      <c r="BG508" s="1"/>
      <c r="BH508" s="1"/>
    </row>
    <row r="509" spans="4:60" x14ac:dyDescent="0.2">
      <c r="D509" s="1"/>
      <c r="E509" s="1"/>
      <c r="W509" s="1"/>
      <c r="X509" s="1"/>
      <c r="BG509" s="1"/>
      <c r="BH509" s="1"/>
    </row>
    <row r="510" spans="4:60" x14ac:dyDescent="0.2">
      <c r="D510" s="1"/>
      <c r="E510" s="1"/>
      <c r="W510" s="1"/>
      <c r="X510" s="1"/>
      <c r="BG510" s="1"/>
      <c r="BH510" s="1"/>
    </row>
    <row r="511" spans="4:60" x14ac:dyDescent="0.2">
      <c r="D511" s="1"/>
      <c r="E511" s="1"/>
      <c r="W511" s="1"/>
      <c r="X511" s="1"/>
      <c r="BG511" s="1"/>
      <c r="BH511" s="1"/>
    </row>
    <row r="512" spans="4:60" x14ac:dyDescent="0.2">
      <c r="D512" s="1"/>
      <c r="E512" s="1"/>
      <c r="W512" s="1"/>
      <c r="X512" s="1"/>
      <c r="BG512" s="1"/>
      <c r="BH512" s="1"/>
    </row>
    <row r="513" spans="4:60" x14ac:dyDescent="0.2">
      <c r="D513" s="1"/>
      <c r="E513" s="1"/>
      <c r="W513" s="1"/>
      <c r="X513" s="1"/>
      <c r="BG513" s="1"/>
      <c r="BH513" s="1"/>
    </row>
    <row r="514" spans="4:60" x14ac:dyDescent="0.2">
      <c r="D514" s="1"/>
      <c r="E514" s="1"/>
      <c r="W514" s="1"/>
      <c r="X514" s="1"/>
      <c r="BG514" s="1"/>
      <c r="BH514" s="1"/>
    </row>
    <row r="515" spans="4:60" x14ac:dyDescent="0.2">
      <c r="D515" s="1"/>
      <c r="E515" s="1"/>
      <c r="W515" s="1"/>
      <c r="X515" s="1"/>
      <c r="BG515" s="1"/>
      <c r="BH515" s="1"/>
    </row>
    <row r="516" spans="4:60" x14ac:dyDescent="0.2">
      <c r="D516" s="1"/>
      <c r="E516" s="1"/>
      <c r="W516" s="1"/>
      <c r="X516" s="1"/>
      <c r="BG516" s="1"/>
      <c r="BH516" s="1"/>
    </row>
    <row r="517" spans="4:60" x14ac:dyDescent="0.2">
      <c r="D517" s="1"/>
      <c r="E517" s="1"/>
      <c r="W517" s="1"/>
      <c r="X517" s="1"/>
      <c r="BG517" s="1"/>
      <c r="BH517" s="1"/>
    </row>
    <row r="518" spans="4:60" x14ac:dyDescent="0.2">
      <c r="D518" s="1"/>
      <c r="E518" s="1"/>
      <c r="W518" s="1"/>
      <c r="X518" s="1"/>
      <c r="BG518" s="1"/>
      <c r="BH518" s="1"/>
    </row>
    <row r="519" spans="4:60" x14ac:dyDescent="0.2">
      <c r="D519" s="1"/>
      <c r="E519" s="1"/>
      <c r="W519" s="1"/>
      <c r="X519" s="1"/>
      <c r="BG519" s="1"/>
      <c r="BH519" s="1"/>
    </row>
    <row r="520" spans="4:60" x14ac:dyDescent="0.2">
      <c r="D520" s="1"/>
      <c r="E520" s="1"/>
      <c r="W520" s="1"/>
      <c r="X520" s="1"/>
      <c r="BG520" s="1"/>
      <c r="BH520" s="1"/>
    </row>
    <row r="521" spans="4:60" x14ac:dyDescent="0.2">
      <c r="D521" s="1"/>
      <c r="E521" s="1"/>
      <c r="W521" s="1"/>
      <c r="X521" s="1"/>
      <c r="BG521" s="1"/>
      <c r="BH521" s="1"/>
    </row>
    <row r="522" spans="4:60" x14ac:dyDescent="0.2">
      <c r="D522" s="1"/>
      <c r="E522" s="1"/>
      <c r="W522" s="1"/>
      <c r="X522" s="1"/>
      <c r="BG522" s="1"/>
      <c r="BH522" s="1"/>
    </row>
    <row r="523" spans="4:60" x14ac:dyDescent="0.2">
      <c r="D523" s="1"/>
      <c r="E523" s="1"/>
      <c r="W523" s="1"/>
      <c r="X523" s="1"/>
      <c r="BG523" s="1"/>
      <c r="BH523" s="1"/>
    </row>
    <row r="524" spans="4:60" x14ac:dyDescent="0.2">
      <c r="D524" s="1"/>
      <c r="E524" s="1"/>
      <c r="W524" s="1"/>
      <c r="X524" s="1"/>
      <c r="BG524" s="1"/>
      <c r="BH524" s="1"/>
    </row>
    <row r="525" spans="4:60" x14ac:dyDescent="0.2">
      <c r="D525" s="1"/>
      <c r="E525" s="1"/>
      <c r="W525" s="1"/>
      <c r="X525" s="1"/>
      <c r="BG525" s="1"/>
      <c r="BH525" s="1"/>
    </row>
    <row r="526" spans="4:60" x14ac:dyDescent="0.2">
      <c r="D526" s="1"/>
      <c r="E526" s="1"/>
      <c r="W526" s="1"/>
      <c r="X526" s="1"/>
      <c r="BG526" s="1"/>
      <c r="BH526" s="1"/>
    </row>
    <row r="527" spans="4:60" x14ac:dyDescent="0.2">
      <c r="D527" s="1"/>
      <c r="E527" s="1"/>
      <c r="W527" s="1"/>
      <c r="X527" s="1"/>
      <c r="BG527" s="1"/>
      <c r="BH527" s="1"/>
    </row>
    <row r="528" spans="4:60" x14ac:dyDescent="0.2">
      <c r="D528" s="1"/>
      <c r="E528" s="1"/>
      <c r="W528" s="1"/>
      <c r="X528" s="1"/>
      <c r="BG528" s="1"/>
      <c r="BH528" s="1"/>
    </row>
    <row r="529" spans="4:60" x14ac:dyDescent="0.2">
      <c r="D529" s="1"/>
      <c r="E529" s="1"/>
      <c r="W529" s="1"/>
      <c r="X529" s="1"/>
      <c r="BG529" s="1"/>
      <c r="BH529" s="1"/>
    </row>
    <row r="530" spans="4:60" x14ac:dyDescent="0.2">
      <c r="D530" s="1"/>
      <c r="E530" s="1"/>
      <c r="W530" s="1"/>
      <c r="X530" s="1"/>
      <c r="BG530" s="1"/>
      <c r="BH530" s="1"/>
    </row>
    <row r="531" spans="4:60" x14ac:dyDescent="0.2">
      <c r="D531" s="1"/>
      <c r="E531" s="1"/>
      <c r="W531" s="1"/>
      <c r="X531" s="1"/>
      <c r="BG531" s="1"/>
      <c r="BH531" s="1"/>
    </row>
    <row r="532" spans="4:60" x14ac:dyDescent="0.2">
      <c r="D532" s="1"/>
      <c r="E532" s="1"/>
      <c r="W532" s="1"/>
      <c r="X532" s="1"/>
      <c r="BG532" s="1"/>
      <c r="BH532" s="1"/>
    </row>
    <row r="533" spans="4:60" x14ac:dyDescent="0.2">
      <c r="D533" s="1"/>
      <c r="E533" s="1"/>
      <c r="W533" s="1"/>
      <c r="X533" s="1"/>
      <c r="BG533" s="1"/>
      <c r="BH533" s="1"/>
    </row>
    <row r="534" spans="4:60" x14ac:dyDescent="0.2">
      <c r="D534" s="1"/>
      <c r="E534" s="1"/>
      <c r="W534" s="1"/>
      <c r="X534" s="1"/>
      <c r="BG534" s="1"/>
      <c r="BH534" s="1"/>
    </row>
    <row r="535" spans="4:60" x14ac:dyDescent="0.2">
      <c r="D535" s="1"/>
      <c r="E535" s="1"/>
      <c r="W535" s="1"/>
      <c r="X535" s="1"/>
      <c r="BG535" s="1"/>
      <c r="BH535" s="1"/>
    </row>
    <row r="536" spans="4:60" x14ac:dyDescent="0.2">
      <c r="D536" s="1"/>
      <c r="E536" s="1"/>
      <c r="W536" s="1"/>
      <c r="X536" s="1"/>
      <c r="BG536" s="1"/>
      <c r="BH536" s="1"/>
    </row>
    <row r="537" spans="4:60" x14ac:dyDescent="0.2">
      <c r="D537" s="1"/>
      <c r="E537" s="1"/>
      <c r="W537" s="1"/>
      <c r="X537" s="1"/>
      <c r="BG537" s="1"/>
      <c r="BH537" s="1"/>
    </row>
    <row r="538" spans="4:60" x14ac:dyDescent="0.2">
      <c r="D538" s="1"/>
      <c r="E538" s="1"/>
      <c r="W538" s="1"/>
      <c r="X538" s="1"/>
      <c r="BG538" s="1"/>
      <c r="BH538" s="1"/>
    </row>
    <row r="539" spans="4:60" x14ac:dyDescent="0.2">
      <c r="D539" s="1"/>
      <c r="E539" s="1"/>
      <c r="W539" s="1"/>
      <c r="X539" s="1"/>
      <c r="BG539" s="1"/>
      <c r="BH539" s="1"/>
    </row>
    <row r="540" spans="4:60" x14ac:dyDescent="0.2">
      <c r="D540" s="1"/>
      <c r="E540" s="1"/>
      <c r="W540" s="1"/>
      <c r="X540" s="1"/>
      <c r="BG540" s="1"/>
      <c r="BH540" s="1"/>
    </row>
    <row r="541" spans="4:60" x14ac:dyDescent="0.2">
      <c r="D541" s="1"/>
      <c r="E541" s="1"/>
      <c r="W541" s="1"/>
      <c r="X541" s="1"/>
      <c r="BG541" s="1"/>
      <c r="BH541" s="1"/>
    </row>
    <row r="542" spans="4:60" x14ac:dyDescent="0.2">
      <c r="D542" s="1"/>
      <c r="E542" s="1"/>
      <c r="W542" s="1"/>
      <c r="X542" s="1"/>
      <c r="BG542" s="1"/>
      <c r="BH542" s="1"/>
    </row>
    <row r="543" spans="4:60" x14ac:dyDescent="0.2">
      <c r="D543" s="1"/>
      <c r="E543" s="1"/>
      <c r="W543" s="1"/>
      <c r="X543" s="1"/>
      <c r="BG543" s="1"/>
      <c r="BH543" s="1"/>
    </row>
    <row r="544" spans="4:60" x14ac:dyDescent="0.2">
      <c r="D544" s="1"/>
      <c r="E544" s="1"/>
      <c r="W544" s="1"/>
      <c r="X544" s="1"/>
      <c r="BG544" s="1"/>
      <c r="BH544" s="1"/>
    </row>
    <row r="545" spans="4:60" x14ac:dyDescent="0.2">
      <c r="D545" s="1"/>
      <c r="E545" s="1"/>
      <c r="W545" s="1"/>
      <c r="X545" s="1"/>
      <c r="BG545" s="1"/>
      <c r="BH545" s="1"/>
    </row>
    <row r="546" spans="4:60" x14ac:dyDescent="0.2">
      <c r="D546" s="1"/>
      <c r="E546" s="1"/>
      <c r="W546" s="1"/>
      <c r="X546" s="1"/>
      <c r="BG546" s="1"/>
      <c r="BH546" s="1"/>
    </row>
    <row r="547" spans="4:60" x14ac:dyDescent="0.2">
      <c r="D547" s="1"/>
      <c r="E547" s="1"/>
      <c r="W547" s="1"/>
      <c r="X547" s="1"/>
      <c r="BG547" s="1"/>
      <c r="BH547" s="1"/>
    </row>
    <row r="548" spans="4:60" x14ac:dyDescent="0.2">
      <c r="D548" s="1"/>
      <c r="E548" s="1"/>
      <c r="W548" s="1"/>
      <c r="X548" s="1"/>
      <c r="BG548" s="1"/>
      <c r="BH548" s="1"/>
    </row>
    <row r="549" spans="4:60" x14ac:dyDescent="0.2">
      <c r="D549" s="1"/>
      <c r="E549" s="1"/>
      <c r="W549" s="1"/>
      <c r="X549" s="1"/>
      <c r="BG549" s="1"/>
      <c r="BH549" s="1"/>
    </row>
    <row r="550" spans="4:60" x14ac:dyDescent="0.2">
      <c r="D550" s="1"/>
      <c r="E550" s="1"/>
      <c r="W550" s="1"/>
      <c r="X550" s="1"/>
      <c r="BG550" s="1"/>
      <c r="BH550" s="1"/>
    </row>
    <row r="551" spans="4:60" x14ac:dyDescent="0.2">
      <c r="D551" s="1"/>
      <c r="E551" s="1"/>
      <c r="W551" s="1"/>
      <c r="X551" s="1"/>
      <c r="BG551" s="1"/>
      <c r="BH551" s="1"/>
    </row>
    <row r="552" spans="4:60" x14ac:dyDescent="0.2">
      <c r="D552" s="1"/>
      <c r="E552" s="1"/>
      <c r="W552" s="1"/>
      <c r="X552" s="1"/>
      <c r="BG552" s="1"/>
      <c r="BH552" s="1"/>
    </row>
    <row r="553" spans="4:60" x14ac:dyDescent="0.2">
      <c r="D553" s="1"/>
      <c r="E553" s="1"/>
      <c r="W553" s="1"/>
      <c r="X553" s="1"/>
      <c r="BG553" s="1"/>
      <c r="BH553" s="1"/>
    </row>
    <row r="554" spans="4:60" x14ac:dyDescent="0.2">
      <c r="D554" s="1"/>
      <c r="E554" s="1"/>
      <c r="W554" s="1"/>
      <c r="X554" s="1"/>
      <c r="BG554" s="1"/>
      <c r="BH554" s="1"/>
    </row>
    <row r="555" spans="4:60" x14ac:dyDescent="0.2">
      <c r="D555" s="1"/>
      <c r="E555" s="1"/>
      <c r="W555" s="1"/>
      <c r="X555" s="1"/>
      <c r="BG555" s="1"/>
      <c r="BH555" s="1"/>
    </row>
    <row r="556" spans="4:60" x14ac:dyDescent="0.2">
      <c r="D556" s="1"/>
      <c r="E556" s="1"/>
      <c r="W556" s="1"/>
      <c r="X556" s="1"/>
      <c r="BG556" s="1"/>
      <c r="BH556" s="1"/>
    </row>
    <row r="557" spans="4:60" x14ac:dyDescent="0.2">
      <c r="D557" s="1"/>
      <c r="E557" s="1"/>
      <c r="W557" s="1"/>
      <c r="X557" s="1"/>
      <c r="BG557" s="1"/>
      <c r="BH557" s="1"/>
    </row>
    <row r="558" spans="4:60" x14ac:dyDescent="0.2">
      <c r="D558" s="1"/>
      <c r="E558" s="1"/>
      <c r="W558" s="1"/>
      <c r="X558" s="1"/>
      <c r="BG558" s="1"/>
      <c r="BH558" s="1"/>
    </row>
    <row r="559" spans="4:60" x14ac:dyDescent="0.2">
      <c r="D559" s="1"/>
      <c r="E559" s="1"/>
      <c r="W559" s="1"/>
      <c r="X559" s="1"/>
      <c r="BG559" s="1"/>
      <c r="BH559" s="1"/>
    </row>
    <row r="560" spans="4:60" x14ac:dyDescent="0.2">
      <c r="D560" s="1"/>
      <c r="E560" s="1"/>
      <c r="W560" s="1"/>
      <c r="X560" s="1"/>
      <c r="BG560" s="1"/>
      <c r="BH560" s="1"/>
    </row>
    <row r="561" spans="4:60" x14ac:dyDescent="0.2">
      <c r="D561" s="1"/>
      <c r="E561" s="1"/>
      <c r="W561" s="1"/>
      <c r="X561" s="1"/>
      <c r="BG561" s="1"/>
      <c r="BH561" s="1"/>
    </row>
    <row r="562" spans="4:60" x14ac:dyDescent="0.2">
      <c r="D562" s="1"/>
      <c r="E562" s="1"/>
      <c r="W562" s="1"/>
      <c r="X562" s="1"/>
      <c r="BG562" s="1"/>
      <c r="BH562" s="1"/>
    </row>
    <row r="563" spans="4:60" x14ac:dyDescent="0.2">
      <c r="D563" s="1"/>
      <c r="E563" s="1"/>
      <c r="W563" s="1"/>
      <c r="X563" s="1"/>
      <c r="BG563" s="1"/>
      <c r="BH563" s="1"/>
    </row>
    <row r="564" spans="4:60" x14ac:dyDescent="0.2">
      <c r="D564" s="1"/>
      <c r="E564" s="1"/>
      <c r="W564" s="1"/>
      <c r="X564" s="1"/>
      <c r="BG564" s="1"/>
      <c r="BH564" s="1"/>
    </row>
    <row r="565" spans="4:60" x14ac:dyDescent="0.2">
      <c r="D565" s="1"/>
      <c r="E565" s="1"/>
      <c r="W565" s="1"/>
      <c r="X565" s="1"/>
      <c r="BG565" s="1"/>
      <c r="BH565" s="1"/>
    </row>
    <row r="566" spans="4:60" x14ac:dyDescent="0.2">
      <c r="D566" s="1"/>
      <c r="E566" s="1"/>
      <c r="W566" s="1"/>
      <c r="X566" s="1"/>
      <c r="BG566" s="1"/>
      <c r="BH566" s="1"/>
    </row>
    <row r="567" spans="4:60" x14ac:dyDescent="0.2">
      <c r="D567" s="1"/>
      <c r="E567" s="1"/>
      <c r="W567" s="1"/>
      <c r="X567" s="1"/>
      <c r="BG567" s="1"/>
      <c r="BH567" s="1"/>
    </row>
    <row r="568" spans="4:60" x14ac:dyDescent="0.2">
      <c r="D568" s="1"/>
      <c r="E568" s="1"/>
      <c r="W568" s="1"/>
      <c r="X568" s="1"/>
      <c r="BG568" s="1"/>
      <c r="BH568" s="1"/>
    </row>
    <row r="569" spans="4:60" x14ac:dyDescent="0.2">
      <c r="D569" s="1"/>
      <c r="E569" s="1"/>
      <c r="W569" s="1"/>
      <c r="X569" s="1"/>
      <c r="BG569" s="1"/>
      <c r="BH569" s="1"/>
    </row>
    <row r="570" spans="4:60" x14ac:dyDescent="0.2">
      <c r="D570" s="1"/>
      <c r="E570" s="1"/>
      <c r="W570" s="1"/>
      <c r="X570" s="1"/>
      <c r="BG570" s="1"/>
      <c r="BH570" s="1"/>
    </row>
    <row r="571" spans="4:60" x14ac:dyDescent="0.2">
      <c r="D571" s="1"/>
      <c r="E571" s="1"/>
      <c r="W571" s="1"/>
      <c r="X571" s="1"/>
      <c r="BG571" s="1"/>
      <c r="BH571" s="1"/>
    </row>
    <row r="572" spans="4:60" x14ac:dyDescent="0.2">
      <c r="D572" s="1"/>
      <c r="E572" s="1"/>
      <c r="W572" s="1"/>
      <c r="X572" s="1"/>
      <c r="BG572" s="1"/>
      <c r="BH572" s="1"/>
    </row>
    <row r="573" spans="4:60" x14ac:dyDescent="0.2">
      <c r="D573" s="1"/>
      <c r="E573" s="1"/>
      <c r="W573" s="1"/>
      <c r="X573" s="1"/>
      <c r="BG573" s="1"/>
      <c r="BH573" s="1"/>
    </row>
    <row r="574" spans="4:60" x14ac:dyDescent="0.2">
      <c r="D574" s="1"/>
      <c r="E574" s="1"/>
      <c r="W574" s="1"/>
      <c r="X574" s="1"/>
      <c r="BG574" s="1"/>
      <c r="BH574" s="1"/>
    </row>
    <row r="575" spans="4:60" x14ac:dyDescent="0.2">
      <c r="D575" s="1"/>
      <c r="E575" s="1"/>
      <c r="W575" s="1"/>
      <c r="X575" s="1"/>
      <c r="BG575" s="1"/>
      <c r="BH575" s="1"/>
    </row>
    <row r="576" spans="4:60" x14ac:dyDescent="0.2">
      <c r="D576" s="1"/>
      <c r="E576" s="1"/>
      <c r="W576" s="1"/>
      <c r="X576" s="1"/>
      <c r="BG576" s="1"/>
      <c r="BH576" s="1"/>
    </row>
    <row r="577" spans="4:60" x14ac:dyDescent="0.2">
      <c r="D577" s="1"/>
      <c r="E577" s="1"/>
      <c r="W577" s="1"/>
      <c r="X577" s="1"/>
      <c r="BG577" s="1"/>
      <c r="BH577" s="1"/>
    </row>
    <row r="578" spans="4:60" x14ac:dyDescent="0.2">
      <c r="D578" s="1"/>
      <c r="E578" s="1"/>
      <c r="W578" s="1"/>
      <c r="X578" s="1"/>
      <c r="BG578" s="1"/>
      <c r="BH578" s="1"/>
    </row>
    <row r="579" spans="4:60" x14ac:dyDescent="0.2">
      <c r="D579" s="1"/>
      <c r="E579" s="1"/>
      <c r="W579" s="1"/>
      <c r="X579" s="1"/>
      <c r="BG579" s="1"/>
      <c r="BH579" s="1"/>
    </row>
    <row r="580" spans="4:60" x14ac:dyDescent="0.2">
      <c r="D580" s="1"/>
      <c r="E580" s="1"/>
      <c r="W580" s="1"/>
      <c r="X580" s="1"/>
      <c r="BG580" s="1"/>
      <c r="BH580" s="1"/>
    </row>
    <row r="581" spans="4:60" x14ac:dyDescent="0.2">
      <c r="D581" s="1"/>
      <c r="E581" s="1"/>
      <c r="W581" s="1"/>
      <c r="X581" s="1"/>
      <c r="BG581" s="1"/>
      <c r="BH581" s="1"/>
    </row>
    <row r="582" spans="4:60" x14ac:dyDescent="0.2">
      <c r="D582" s="1"/>
      <c r="E582" s="1"/>
      <c r="W582" s="1"/>
      <c r="X582" s="1"/>
      <c r="BG582" s="1"/>
      <c r="BH582" s="1"/>
    </row>
    <row r="583" spans="4:60" x14ac:dyDescent="0.2">
      <c r="D583" s="1"/>
      <c r="E583" s="1"/>
      <c r="W583" s="1"/>
      <c r="X583" s="1"/>
      <c r="BG583" s="1"/>
      <c r="BH583" s="1"/>
    </row>
    <row r="584" spans="4:60" x14ac:dyDescent="0.2">
      <c r="D584" s="1"/>
      <c r="E584" s="1"/>
      <c r="W584" s="1"/>
      <c r="X584" s="1"/>
      <c r="BG584" s="1"/>
      <c r="BH584" s="1"/>
    </row>
    <row r="585" spans="4:60" x14ac:dyDescent="0.2">
      <c r="D585" s="1"/>
      <c r="E585" s="1"/>
      <c r="W585" s="1"/>
      <c r="X585" s="1"/>
      <c r="BG585" s="1"/>
      <c r="BH585" s="1"/>
    </row>
    <row r="586" spans="4:60" x14ac:dyDescent="0.2">
      <c r="D586" s="1"/>
      <c r="E586" s="1"/>
      <c r="W586" s="1"/>
      <c r="X586" s="1"/>
      <c r="BG586" s="1"/>
      <c r="BH586" s="1"/>
    </row>
    <row r="587" spans="4:60" x14ac:dyDescent="0.2">
      <c r="D587" s="1"/>
      <c r="E587" s="1"/>
      <c r="W587" s="1"/>
      <c r="X587" s="1"/>
      <c r="BG587" s="1"/>
      <c r="BH587" s="1"/>
    </row>
    <row r="588" spans="4:60" x14ac:dyDescent="0.2">
      <c r="D588" s="1"/>
      <c r="E588" s="1"/>
      <c r="W588" s="1"/>
      <c r="X588" s="1"/>
      <c r="BG588" s="1"/>
      <c r="BH588" s="1"/>
    </row>
    <row r="589" spans="4:60" x14ac:dyDescent="0.2">
      <c r="D589" s="1"/>
      <c r="E589" s="1"/>
      <c r="W589" s="1"/>
      <c r="X589" s="1"/>
      <c r="BG589" s="1"/>
      <c r="BH589" s="1"/>
    </row>
    <row r="590" spans="4:60" x14ac:dyDescent="0.2">
      <c r="D590" s="1"/>
      <c r="E590" s="1"/>
      <c r="W590" s="1"/>
      <c r="X590" s="1"/>
      <c r="BG590" s="1"/>
      <c r="BH590" s="1"/>
    </row>
    <row r="591" spans="4:60" x14ac:dyDescent="0.2">
      <c r="D591" s="1"/>
      <c r="E591" s="1"/>
      <c r="W591" s="1"/>
      <c r="X591" s="1"/>
      <c r="BG591" s="1"/>
      <c r="BH591" s="1"/>
    </row>
    <row r="592" spans="4:60" x14ac:dyDescent="0.2">
      <c r="D592" s="1"/>
      <c r="E592" s="1"/>
      <c r="W592" s="1"/>
      <c r="X592" s="1"/>
      <c r="BG592" s="1"/>
      <c r="BH592" s="1"/>
    </row>
    <row r="593" spans="4:60" x14ac:dyDescent="0.2">
      <c r="D593" s="1"/>
      <c r="E593" s="1"/>
      <c r="W593" s="1"/>
      <c r="X593" s="1"/>
      <c r="BG593" s="1"/>
      <c r="BH593" s="1"/>
    </row>
    <row r="594" spans="4:60" x14ac:dyDescent="0.2">
      <c r="D594" s="1"/>
      <c r="E594" s="1"/>
      <c r="W594" s="1"/>
      <c r="X594" s="1"/>
      <c r="BG594" s="1"/>
      <c r="BH594" s="1"/>
    </row>
    <row r="595" spans="4:60" x14ac:dyDescent="0.2">
      <c r="D595" s="1"/>
      <c r="E595" s="1"/>
      <c r="W595" s="1"/>
      <c r="X595" s="1"/>
      <c r="BG595" s="1"/>
      <c r="BH595" s="1"/>
    </row>
    <row r="596" spans="4:60" x14ac:dyDescent="0.2">
      <c r="D596" s="1"/>
      <c r="E596" s="1"/>
      <c r="W596" s="1"/>
      <c r="X596" s="1"/>
      <c r="BG596" s="1"/>
      <c r="BH596" s="1"/>
    </row>
    <row r="597" spans="4:60" x14ac:dyDescent="0.2">
      <c r="D597" s="1"/>
      <c r="E597" s="1"/>
      <c r="W597" s="1"/>
      <c r="X597" s="1"/>
      <c r="BG597" s="1"/>
      <c r="BH597" s="1"/>
    </row>
    <row r="598" spans="4:60" x14ac:dyDescent="0.2">
      <c r="D598" s="1"/>
      <c r="E598" s="1"/>
      <c r="W598" s="1"/>
      <c r="X598" s="1"/>
      <c r="BG598" s="1"/>
      <c r="BH598" s="1"/>
    </row>
    <row r="599" spans="4:60" x14ac:dyDescent="0.2">
      <c r="D599" s="1"/>
      <c r="E599" s="1"/>
      <c r="W599" s="1"/>
      <c r="X599" s="1"/>
      <c r="BG599" s="1"/>
      <c r="BH599" s="1"/>
    </row>
    <row r="600" spans="4:60" x14ac:dyDescent="0.2">
      <c r="D600" s="1"/>
      <c r="E600" s="1"/>
      <c r="W600" s="1"/>
      <c r="X600" s="1"/>
      <c r="BG600" s="1"/>
      <c r="BH600" s="1"/>
    </row>
    <row r="601" spans="4:60" x14ac:dyDescent="0.2">
      <c r="D601" s="1"/>
      <c r="E601" s="1"/>
      <c r="W601" s="1"/>
      <c r="X601" s="1"/>
      <c r="BG601" s="1"/>
      <c r="BH601" s="1"/>
    </row>
    <row r="602" spans="4:60" x14ac:dyDescent="0.2">
      <c r="D602" s="1"/>
      <c r="E602" s="1"/>
      <c r="W602" s="1"/>
      <c r="X602" s="1"/>
      <c r="BG602" s="1"/>
      <c r="BH602" s="1"/>
    </row>
    <row r="603" spans="4:60" x14ac:dyDescent="0.2">
      <c r="D603" s="1"/>
      <c r="E603" s="1"/>
      <c r="W603" s="1"/>
      <c r="X603" s="1"/>
      <c r="BG603" s="1"/>
      <c r="BH603" s="1"/>
    </row>
    <row r="604" spans="4:60" x14ac:dyDescent="0.2">
      <c r="D604" s="1"/>
      <c r="E604" s="1"/>
      <c r="W604" s="1"/>
      <c r="X604" s="1"/>
      <c r="BG604" s="1"/>
      <c r="BH604" s="1"/>
    </row>
    <row r="605" spans="4:60" x14ac:dyDescent="0.2">
      <c r="D605" s="1"/>
      <c r="E605" s="1"/>
      <c r="W605" s="1"/>
      <c r="X605" s="1"/>
      <c r="BG605" s="1"/>
      <c r="BH605" s="1"/>
    </row>
    <row r="606" spans="4:60" x14ac:dyDescent="0.2">
      <c r="D606" s="1"/>
      <c r="E606" s="1"/>
      <c r="W606" s="1"/>
      <c r="X606" s="1"/>
      <c r="BG606" s="1"/>
      <c r="BH606" s="1"/>
    </row>
    <row r="607" spans="4:60" x14ac:dyDescent="0.2">
      <c r="D607" s="1"/>
      <c r="E607" s="1"/>
      <c r="W607" s="1"/>
      <c r="X607" s="1"/>
      <c r="BG607" s="1"/>
      <c r="BH607" s="1"/>
    </row>
    <row r="608" spans="4:60" x14ac:dyDescent="0.2">
      <c r="D608" s="1"/>
      <c r="E608" s="1"/>
      <c r="W608" s="1"/>
      <c r="X608" s="1"/>
      <c r="BG608" s="1"/>
      <c r="BH608" s="1"/>
    </row>
    <row r="609" spans="4:60" x14ac:dyDescent="0.2">
      <c r="D609" s="1"/>
      <c r="E609" s="1"/>
      <c r="W609" s="1"/>
      <c r="X609" s="1"/>
      <c r="BG609" s="1"/>
      <c r="BH609" s="1"/>
    </row>
    <row r="610" spans="4:60" x14ac:dyDescent="0.2">
      <c r="D610" s="1"/>
      <c r="E610" s="1"/>
      <c r="W610" s="1"/>
      <c r="X610" s="1"/>
      <c r="BG610" s="1"/>
      <c r="BH610" s="1"/>
    </row>
    <row r="611" spans="4:60" x14ac:dyDescent="0.2">
      <c r="D611" s="1"/>
      <c r="E611" s="1"/>
      <c r="W611" s="1"/>
      <c r="X611" s="1"/>
      <c r="BG611" s="1"/>
      <c r="BH611" s="1"/>
    </row>
    <row r="612" spans="4:60" x14ac:dyDescent="0.2">
      <c r="D612" s="1"/>
      <c r="E612" s="1"/>
      <c r="W612" s="1"/>
      <c r="X612" s="1"/>
      <c r="BG612" s="1"/>
      <c r="BH612" s="1"/>
    </row>
    <row r="613" spans="4:60" x14ac:dyDescent="0.2">
      <c r="D613" s="1"/>
      <c r="E613" s="1"/>
      <c r="W613" s="1"/>
      <c r="X613" s="1"/>
      <c r="BG613" s="1"/>
      <c r="BH613" s="1"/>
    </row>
    <row r="614" spans="4:60" x14ac:dyDescent="0.2">
      <c r="D614" s="1"/>
      <c r="E614" s="1"/>
      <c r="W614" s="1"/>
      <c r="X614" s="1"/>
      <c r="BG614" s="1"/>
      <c r="BH614" s="1"/>
    </row>
    <row r="615" spans="4:60" x14ac:dyDescent="0.2">
      <c r="D615" s="1"/>
      <c r="E615" s="1"/>
      <c r="W615" s="1"/>
      <c r="X615" s="1"/>
      <c r="BG615" s="1"/>
      <c r="BH615" s="1"/>
    </row>
    <row r="616" spans="4:60" x14ac:dyDescent="0.2">
      <c r="D616" s="1"/>
      <c r="E616" s="1"/>
      <c r="W616" s="1"/>
      <c r="X616" s="1"/>
      <c r="BG616" s="1"/>
      <c r="BH616" s="1"/>
    </row>
    <row r="617" spans="4:60" x14ac:dyDescent="0.2">
      <c r="D617" s="1"/>
      <c r="E617" s="1"/>
      <c r="W617" s="1"/>
      <c r="X617" s="1"/>
      <c r="BG617" s="1"/>
      <c r="BH617" s="1"/>
    </row>
    <row r="618" spans="4:60" x14ac:dyDescent="0.2">
      <c r="D618" s="1"/>
      <c r="E618" s="1"/>
      <c r="W618" s="1"/>
      <c r="X618" s="1"/>
      <c r="BG618" s="1"/>
      <c r="BH618" s="1"/>
    </row>
    <row r="619" spans="4:60" x14ac:dyDescent="0.2">
      <c r="D619" s="1"/>
      <c r="E619" s="1"/>
      <c r="W619" s="1"/>
      <c r="X619" s="1"/>
      <c r="BG619" s="1"/>
      <c r="BH619" s="1"/>
    </row>
    <row r="620" spans="4:60" x14ac:dyDescent="0.2">
      <c r="D620" s="1"/>
      <c r="E620" s="1"/>
      <c r="W620" s="1"/>
      <c r="X620" s="1"/>
      <c r="BG620" s="1"/>
      <c r="BH620" s="1"/>
    </row>
    <row r="621" spans="4:60" x14ac:dyDescent="0.2">
      <c r="D621" s="1"/>
      <c r="E621" s="1"/>
      <c r="W621" s="1"/>
      <c r="X621" s="1"/>
      <c r="BG621" s="1"/>
      <c r="BH621" s="1"/>
    </row>
    <row r="622" spans="4:60" x14ac:dyDescent="0.2">
      <c r="D622" s="1"/>
      <c r="E622" s="1"/>
      <c r="W622" s="1"/>
      <c r="X622" s="1"/>
      <c r="BG622" s="1"/>
      <c r="BH622" s="1"/>
    </row>
    <row r="623" spans="4:60" x14ac:dyDescent="0.2">
      <c r="D623" s="1"/>
      <c r="E623" s="1"/>
      <c r="W623" s="1"/>
      <c r="X623" s="1"/>
      <c r="BG623" s="1"/>
      <c r="BH623" s="1"/>
    </row>
    <row r="624" spans="4:60" x14ac:dyDescent="0.2">
      <c r="D624" s="1"/>
      <c r="E624" s="1"/>
      <c r="W624" s="1"/>
      <c r="X624" s="1"/>
      <c r="BG624" s="1"/>
      <c r="BH624" s="1"/>
    </row>
    <row r="625" spans="4:60" x14ac:dyDescent="0.2">
      <c r="D625" s="1"/>
      <c r="E625" s="1"/>
      <c r="W625" s="1"/>
      <c r="X625" s="1"/>
      <c r="BG625" s="1"/>
      <c r="BH625" s="1"/>
    </row>
    <row r="626" spans="4:60" x14ac:dyDescent="0.2">
      <c r="D626" s="1"/>
      <c r="E626" s="1"/>
      <c r="W626" s="1"/>
      <c r="X626" s="1"/>
      <c r="BG626" s="1"/>
      <c r="BH626" s="1"/>
    </row>
    <row r="627" spans="4:60" x14ac:dyDescent="0.2">
      <c r="D627" s="1"/>
      <c r="E627" s="1"/>
      <c r="W627" s="1"/>
      <c r="X627" s="1"/>
      <c r="BG627" s="1"/>
      <c r="BH627" s="1"/>
    </row>
    <row r="628" spans="4:60" x14ac:dyDescent="0.2">
      <c r="D628" s="1"/>
      <c r="E628" s="1"/>
      <c r="W628" s="1"/>
      <c r="X628" s="1"/>
      <c r="BG628" s="1"/>
      <c r="BH628" s="1"/>
    </row>
    <row r="629" spans="4:60" x14ac:dyDescent="0.2">
      <c r="D629" s="1"/>
      <c r="E629" s="1"/>
      <c r="W629" s="1"/>
      <c r="X629" s="1"/>
      <c r="BG629" s="1"/>
      <c r="BH629" s="1"/>
    </row>
    <row r="630" spans="4:60" x14ac:dyDescent="0.2">
      <c r="D630" s="1"/>
      <c r="E630" s="1"/>
      <c r="W630" s="1"/>
      <c r="X630" s="1"/>
      <c r="BG630" s="1"/>
      <c r="BH630" s="1"/>
    </row>
    <row r="631" spans="4:60" x14ac:dyDescent="0.2">
      <c r="D631" s="1"/>
      <c r="E631" s="1"/>
      <c r="W631" s="1"/>
      <c r="X631" s="1"/>
      <c r="BG631" s="1"/>
      <c r="BH631" s="1"/>
    </row>
    <row r="632" spans="4:60" x14ac:dyDescent="0.2">
      <c r="D632" s="1"/>
      <c r="E632" s="1"/>
      <c r="W632" s="1"/>
      <c r="X632" s="1"/>
      <c r="BG632" s="1"/>
      <c r="BH632" s="1"/>
    </row>
    <row r="633" spans="4:60" x14ac:dyDescent="0.2">
      <c r="D633" s="1"/>
      <c r="E633" s="1"/>
      <c r="W633" s="1"/>
      <c r="X633" s="1"/>
      <c r="BG633" s="1"/>
      <c r="BH633" s="1"/>
    </row>
    <row r="634" spans="4:60" x14ac:dyDescent="0.2">
      <c r="D634" s="1"/>
      <c r="E634" s="1"/>
      <c r="W634" s="1"/>
      <c r="X634" s="1"/>
      <c r="BG634" s="1"/>
      <c r="BH634" s="1"/>
    </row>
    <row r="635" spans="4:60" x14ac:dyDescent="0.2">
      <c r="D635" s="1"/>
      <c r="E635" s="1"/>
      <c r="W635" s="1"/>
      <c r="X635" s="1"/>
      <c r="BG635" s="1"/>
      <c r="BH635" s="1"/>
    </row>
    <row r="636" spans="4:60" x14ac:dyDescent="0.2">
      <c r="D636" s="1"/>
      <c r="E636" s="1"/>
      <c r="W636" s="1"/>
      <c r="X636" s="1"/>
      <c r="BG636" s="1"/>
      <c r="BH636" s="1"/>
    </row>
    <row r="637" spans="4:60" x14ac:dyDescent="0.2">
      <c r="D637" s="1"/>
      <c r="E637" s="1"/>
      <c r="W637" s="1"/>
      <c r="X637" s="1"/>
      <c r="BG637" s="1"/>
      <c r="BH637" s="1"/>
    </row>
    <row r="638" spans="4:60" x14ac:dyDescent="0.2">
      <c r="D638" s="1"/>
      <c r="E638" s="1"/>
      <c r="W638" s="1"/>
      <c r="X638" s="1"/>
      <c r="BG638" s="1"/>
      <c r="BH638" s="1"/>
    </row>
    <row r="639" spans="4:60" x14ac:dyDescent="0.2">
      <c r="D639" s="1"/>
      <c r="E639" s="1"/>
      <c r="W639" s="1"/>
      <c r="X639" s="1"/>
      <c r="BG639" s="1"/>
      <c r="BH639" s="1"/>
    </row>
    <row r="640" spans="4:60" x14ac:dyDescent="0.2">
      <c r="D640" s="1"/>
      <c r="E640" s="1"/>
      <c r="W640" s="1"/>
      <c r="X640" s="1"/>
      <c r="BG640" s="1"/>
      <c r="BH640" s="1"/>
    </row>
    <row r="641" spans="4:60" x14ac:dyDescent="0.2">
      <c r="D641" s="1"/>
      <c r="E641" s="1"/>
      <c r="W641" s="1"/>
      <c r="X641" s="1"/>
      <c r="BG641" s="1"/>
      <c r="BH641" s="1"/>
    </row>
    <row r="642" spans="4:60" x14ac:dyDescent="0.2">
      <c r="D642" s="1"/>
      <c r="E642" s="1"/>
      <c r="W642" s="1"/>
      <c r="X642" s="1"/>
      <c r="BG642" s="1"/>
      <c r="BH642" s="1"/>
    </row>
    <row r="643" spans="4:60" x14ac:dyDescent="0.2">
      <c r="D643" s="1"/>
      <c r="E643" s="1"/>
      <c r="W643" s="1"/>
      <c r="X643" s="1"/>
      <c r="BG643" s="1"/>
      <c r="BH643" s="1"/>
    </row>
    <row r="644" spans="4:60" x14ac:dyDescent="0.2">
      <c r="D644" s="1"/>
      <c r="E644" s="1"/>
      <c r="W644" s="1"/>
      <c r="X644" s="1"/>
      <c r="BG644" s="1"/>
      <c r="BH644" s="1"/>
    </row>
    <row r="645" spans="4:60" x14ac:dyDescent="0.2">
      <c r="D645" s="1"/>
      <c r="E645" s="1"/>
      <c r="W645" s="1"/>
      <c r="X645" s="1"/>
      <c r="BG645" s="1"/>
      <c r="BH645" s="1"/>
    </row>
    <row r="646" spans="4:60" x14ac:dyDescent="0.2">
      <c r="D646" s="1"/>
      <c r="E646" s="1"/>
      <c r="W646" s="1"/>
      <c r="X646" s="1"/>
      <c r="BG646" s="1"/>
      <c r="BH646" s="1"/>
    </row>
    <row r="647" spans="4:60" x14ac:dyDescent="0.2">
      <c r="D647" s="1"/>
      <c r="E647" s="1"/>
      <c r="W647" s="1"/>
      <c r="X647" s="1"/>
      <c r="BG647" s="1"/>
      <c r="BH647" s="1"/>
    </row>
    <row r="648" spans="4:60" x14ac:dyDescent="0.2">
      <c r="D648" s="1"/>
      <c r="E648" s="1"/>
      <c r="W648" s="1"/>
      <c r="X648" s="1"/>
      <c r="BG648" s="1"/>
      <c r="BH648" s="1"/>
    </row>
    <row r="649" spans="4:60" x14ac:dyDescent="0.2">
      <c r="D649" s="1"/>
      <c r="E649" s="1"/>
      <c r="W649" s="1"/>
      <c r="X649" s="1"/>
      <c r="BG649" s="1"/>
      <c r="BH649" s="1"/>
    </row>
    <row r="650" spans="4:60" x14ac:dyDescent="0.2">
      <c r="D650" s="1"/>
      <c r="E650" s="1"/>
      <c r="W650" s="1"/>
      <c r="X650" s="1"/>
      <c r="BG650" s="1"/>
      <c r="BH650" s="1"/>
    </row>
    <row r="651" spans="4:60" x14ac:dyDescent="0.2">
      <c r="D651" s="1"/>
      <c r="E651" s="1"/>
      <c r="W651" s="1"/>
      <c r="X651" s="1"/>
      <c r="BG651" s="1"/>
      <c r="BH651" s="1"/>
    </row>
    <row r="652" spans="4:60" x14ac:dyDescent="0.2">
      <c r="D652" s="1"/>
      <c r="E652" s="1"/>
      <c r="W652" s="1"/>
      <c r="X652" s="1"/>
      <c r="BG652" s="1"/>
      <c r="BH652" s="1"/>
    </row>
    <row r="653" spans="4:60" x14ac:dyDescent="0.2">
      <c r="D653" s="1"/>
      <c r="E653" s="1"/>
      <c r="W653" s="1"/>
      <c r="X653" s="1"/>
      <c r="BG653" s="1"/>
      <c r="BH653" s="1"/>
    </row>
    <row r="654" spans="4:60" x14ac:dyDescent="0.2">
      <c r="D654" s="1"/>
      <c r="E654" s="1"/>
      <c r="W654" s="1"/>
      <c r="X654" s="1"/>
      <c r="BG654" s="1"/>
      <c r="BH654" s="1"/>
    </row>
    <row r="655" spans="4:60" x14ac:dyDescent="0.2">
      <c r="D655" s="1"/>
      <c r="E655" s="1"/>
      <c r="W655" s="1"/>
      <c r="X655" s="1"/>
      <c r="BG655" s="1"/>
      <c r="BH655" s="1"/>
    </row>
    <row r="656" spans="4:60" x14ac:dyDescent="0.2">
      <c r="D656" s="1"/>
      <c r="E656" s="1"/>
      <c r="W656" s="1"/>
      <c r="X656" s="1"/>
      <c r="BG656" s="1"/>
      <c r="BH656" s="1"/>
    </row>
    <row r="657" spans="4:60" x14ac:dyDescent="0.2">
      <c r="D657" s="1"/>
      <c r="E657" s="1"/>
      <c r="W657" s="1"/>
      <c r="X657" s="1"/>
      <c r="BG657" s="1"/>
      <c r="BH657" s="1"/>
    </row>
    <row r="658" spans="4:60" x14ac:dyDescent="0.2">
      <c r="D658" s="1"/>
      <c r="E658" s="1"/>
      <c r="W658" s="1"/>
      <c r="X658" s="1"/>
      <c r="BG658" s="1"/>
      <c r="BH658" s="1"/>
    </row>
    <row r="659" spans="4:60" x14ac:dyDescent="0.2">
      <c r="D659" s="1"/>
      <c r="E659" s="1"/>
      <c r="W659" s="1"/>
      <c r="X659" s="1"/>
      <c r="BG659" s="1"/>
      <c r="BH659" s="1"/>
    </row>
    <row r="660" spans="4:60" x14ac:dyDescent="0.2">
      <c r="D660" s="1"/>
      <c r="E660" s="1"/>
      <c r="W660" s="1"/>
      <c r="X660" s="1"/>
      <c r="BG660" s="1"/>
      <c r="BH660" s="1"/>
    </row>
    <row r="661" spans="4:60" x14ac:dyDescent="0.2">
      <c r="D661" s="1"/>
      <c r="E661" s="1"/>
      <c r="W661" s="1"/>
      <c r="X661" s="1"/>
      <c r="BG661" s="1"/>
      <c r="BH661" s="1"/>
    </row>
    <row r="662" spans="4:60" x14ac:dyDescent="0.2">
      <c r="D662" s="1"/>
      <c r="E662" s="1"/>
      <c r="W662" s="1"/>
      <c r="X662" s="1"/>
      <c r="BG662" s="1"/>
      <c r="BH662" s="1"/>
    </row>
    <row r="663" spans="4:60" x14ac:dyDescent="0.2">
      <c r="D663" s="1"/>
      <c r="E663" s="1"/>
      <c r="W663" s="1"/>
      <c r="X663" s="1"/>
      <c r="BG663" s="1"/>
      <c r="BH663" s="1"/>
    </row>
    <row r="664" spans="4:60" x14ac:dyDescent="0.2">
      <c r="D664" s="1"/>
      <c r="E664" s="1"/>
      <c r="W664" s="1"/>
      <c r="X664" s="1"/>
      <c r="BG664" s="1"/>
      <c r="BH664" s="1"/>
    </row>
    <row r="665" spans="4:60" x14ac:dyDescent="0.2">
      <c r="D665" s="1"/>
      <c r="E665" s="1"/>
      <c r="W665" s="1"/>
      <c r="X665" s="1"/>
      <c r="BG665" s="1"/>
      <c r="BH665" s="1"/>
    </row>
    <row r="666" spans="4:60" x14ac:dyDescent="0.2">
      <c r="D666" s="1"/>
      <c r="E666" s="1"/>
      <c r="W666" s="1"/>
      <c r="X666" s="1"/>
      <c r="BG666" s="1"/>
      <c r="BH666" s="1"/>
    </row>
    <row r="667" spans="4:60" x14ac:dyDescent="0.2">
      <c r="D667" s="1"/>
      <c r="E667" s="1"/>
      <c r="W667" s="1"/>
      <c r="X667" s="1"/>
      <c r="BG667" s="1"/>
      <c r="BH667" s="1"/>
    </row>
    <row r="668" spans="4:60" x14ac:dyDescent="0.2">
      <c r="D668" s="1"/>
      <c r="E668" s="1"/>
      <c r="W668" s="1"/>
      <c r="X668" s="1"/>
      <c r="BG668" s="1"/>
      <c r="BH668" s="1"/>
    </row>
    <row r="669" spans="4:60" x14ac:dyDescent="0.2">
      <c r="D669" s="1"/>
      <c r="E669" s="1"/>
      <c r="W669" s="1"/>
      <c r="X669" s="1"/>
      <c r="BG669" s="1"/>
      <c r="BH669" s="1"/>
    </row>
    <row r="670" spans="4:60" x14ac:dyDescent="0.2">
      <c r="D670" s="1"/>
      <c r="E670" s="1"/>
      <c r="W670" s="1"/>
      <c r="X670" s="1"/>
      <c r="BG670" s="1"/>
      <c r="BH670" s="1"/>
    </row>
    <row r="671" spans="4:60" x14ac:dyDescent="0.2">
      <c r="D671" s="1"/>
      <c r="E671" s="1"/>
      <c r="W671" s="1"/>
      <c r="X671" s="1"/>
      <c r="BG671" s="1"/>
      <c r="BH671" s="1"/>
    </row>
    <row r="672" spans="4:60" x14ac:dyDescent="0.2">
      <c r="D672" s="1"/>
      <c r="E672" s="1"/>
      <c r="W672" s="1"/>
      <c r="X672" s="1"/>
      <c r="BG672" s="1"/>
      <c r="BH672" s="1"/>
    </row>
    <row r="673" spans="4:60" x14ac:dyDescent="0.2">
      <c r="D673" s="1"/>
      <c r="E673" s="1"/>
      <c r="W673" s="1"/>
      <c r="X673" s="1"/>
      <c r="BG673" s="1"/>
      <c r="BH673" s="1"/>
    </row>
    <row r="674" spans="4:60" x14ac:dyDescent="0.2">
      <c r="D674" s="1"/>
      <c r="E674" s="1"/>
      <c r="W674" s="1"/>
      <c r="X674" s="1"/>
      <c r="BG674" s="1"/>
      <c r="BH674" s="1"/>
    </row>
    <row r="675" spans="4:60" x14ac:dyDescent="0.2">
      <c r="D675" s="1"/>
      <c r="E675" s="1"/>
      <c r="W675" s="1"/>
      <c r="X675" s="1"/>
      <c r="BG675" s="1"/>
      <c r="BH675" s="1"/>
    </row>
    <row r="676" spans="4:60" x14ac:dyDescent="0.2">
      <c r="D676" s="1"/>
      <c r="E676" s="1"/>
      <c r="W676" s="1"/>
      <c r="X676" s="1"/>
      <c r="BG676" s="1"/>
      <c r="BH676" s="1"/>
    </row>
    <row r="677" spans="4:60" x14ac:dyDescent="0.2">
      <c r="D677" s="1"/>
      <c r="E677" s="1"/>
      <c r="W677" s="1"/>
      <c r="X677" s="1"/>
      <c r="BG677" s="1"/>
      <c r="BH677" s="1"/>
    </row>
    <row r="678" spans="4:60" x14ac:dyDescent="0.2">
      <c r="D678" s="1"/>
      <c r="E678" s="1"/>
      <c r="W678" s="1"/>
      <c r="X678" s="1"/>
      <c r="BG678" s="1"/>
      <c r="BH678" s="1"/>
    </row>
    <row r="679" spans="4:60" x14ac:dyDescent="0.2">
      <c r="D679" s="1"/>
      <c r="E679" s="1"/>
      <c r="W679" s="1"/>
      <c r="X679" s="1"/>
      <c r="BG679" s="1"/>
      <c r="BH679" s="1"/>
    </row>
    <row r="680" spans="4:60" x14ac:dyDescent="0.2">
      <c r="D680" s="1"/>
      <c r="E680" s="1"/>
      <c r="W680" s="1"/>
      <c r="X680" s="1"/>
      <c r="BG680" s="1"/>
      <c r="BH680" s="1"/>
    </row>
    <row r="681" spans="4:60" x14ac:dyDescent="0.2">
      <c r="D681" s="1"/>
      <c r="E681" s="1"/>
      <c r="W681" s="1"/>
      <c r="X681" s="1"/>
      <c r="BG681" s="1"/>
      <c r="BH681" s="1"/>
    </row>
    <row r="682" spans="4:60" x14ac:dyDescent="0.2">
      <c r="D682" s="1"/>
      <c r="E682" s="1"/>
      <c r="W682" s="1"/>
      <c r="X682" s="1"/>
      <c r="BG682" s="1"/>
      <c r="BH682" s="1"/>
    </row>
    <row r="683" spans="4:60" x14ac:dyDescent="0.2">
      <c r="D683" s="1"/>
      <c r="E683" s="1"/>
      <c r="W683" s="1"/>
      <c r="X683" s="1"/>
      <c r="BG683" s="1"/>
      <c r="BH683" s="1"/>
    </row>
    <row r="684" spans="4:60" x14ac:dyDescent="0.2">
      <c r="D684" s="1"/>
      <c r="E684" s="1"/>
      <c r="W684" s="1"/>
      <c r="X684" s="1"/>
      <c r="BG684" s="1"/>
      <c r="BH684" s="1"/>
    </row>
    <row r="685" spans="4:60" x14ac:dyDescent="0.2">
      <c r="D685" s="1"/>
      <c r="E685" s="1"/>
      <c r="W685" s="1"/>
      <c r="X685" s="1"/>
      <c r="BG685" s="1"/>
      <c r="BH685" s="1"/>
    </row>
    <row r="686" spans="4:60" x14ac:dyDescent="0.2">
      <c r="D686" s="1"/>
      <c r="E686" s="1"/>
      <c r="W686" s="1"/>
      <c r="X686" s="1"/>
      <c r="BG686" s="1"/>
      <c r="BH686" s="1"/>
    </row>
    <row r="687" spans="4:60" x14ac:dyDescent="0.2">
      <c r="D687" s="1"/>
      <c r="E687" s="1"/>
      <c r="W687" s="1"/>
      <c r="X687" s="1"/>
      <c r="BG687" s="1"/>
      <c r="BH687" s="1"/>
    </row>
    <row r="688" spans="4:60" x14ac:dyDescent="0.2">
      <c r="D688" s="1"/>
      <c r="E688" s="1"/>
      <c r="W688" s="1"/>
      <c r="X688" s="1"/>
      <c r="BG688" s="1"/>
      <c r="BH688" s="1"/>
    </row>
    <row r="689" spans="4:60" x14ac:dyDescent="0.2">
      <c r="D689" s="1"/>
      <c r="E689" s="1"/>
      <c r="W689" s="1"/>
      <c r="X689" s="1"/>
      <c r="BG689" s="1"/>
      <c r="BH689" s="1"/>
    </row>
    <row r="690" spans="4:60" x14ac:dyDescent="0.2">
      <c r="D690" s="1"/>
      <c r="E690" s="1"/>
      <c r="W690" s="1"/>
      <c r="X690" s="1"/>
      <c r="BG690" s="1"/>
      <c r="BH690" s="1"/>
    </row>
    <row r="691" spans="4:60" x14ac:dyDescent="0.2">
      <c r="D691" s="1"/>
      <c r="E691" s="1"/>
      <c r="W691" s="1"/>
      <c r="X691" s="1"/>
      <c r="BG691" s="1"/>
      <c r="BH691" s="1"/>
    </row>
    <row r="692" spans="4:60" x14ac:dyDescent="0.2">
      <c r="D692" s="1"/>
      <c r="E692" s="1"/>
      <c r="W692" s="1"/>
      <c r="X692" s="1"/>
      <c r="BG692" s="1"/>
      <c r="BH692" s="1"/>
    </row>
    <row r="693" spans="4:60" x14ac:dyDescent="0.2">
      <c r="D693" s="1"/>
      <c r="E693" s="1"/>
      <c r="W693" s="1"/>
      <c r="X693" s="1"/>
      <c r="BG693" s="1"/>
      <c r="BH693" s="1"/>
    </row>
    <row r="694" spans="4:60" x14ac:dyDescent="0.2">
      <c r="D694" s="1"/>
      <c r="E694" s="1"/>
      <c r="W694" s="1"/>
      <c r="X694" s="1"/>
      <c r="BG694" s="1"/>
      <c r="BH694" s="1"/>
    </row>
    <row r="695" spans="4:60" x14ac:dyDescent="0.2">
      <c r="D695" s="1"/>
      <c r="E695" s="1"/>
      <c r="W695" s="1"/>
      <c r="X695" s="1"/>
      <c r="BG695" s="1"/>
      <c r="BH695" s="1"/>
    </row>
    <row r="696" spans="4:60" x14ac:dyDescent="0.2">
      <c r="D696" s="1"/>
      <c r="E696" s="1"/>
      <c r="W696" s="1"/>
      <c r="X696" s="1"/>
      <c r="BG696" s="1"/>
      <c r="BH696" s="1"/>
    </row>
    <row r="697" spans="4:60" x14ac:dyDescent="0.2">
      <c r="D697" s="1"/>
      <c r="E697" s="1"/>
      <c r="W697" s="1"/>
      <c r="X697" s="1"/>
      <c r="BG697" s="1"/>
      <c r="BH697" s="1"/>
    </row>
    <row r="698" spans="4:60" x14ac:dyDescent="0.2">
      <c r="D698" s="1"/>
      <c r="E698" s="1"/>
      <c r="W698" s="1"/>
      <c r="X698" s="1"/>
      <c r="BG698" s="1"/>
      <c r="BH698" s="1"/>
    </row>
    <row r="699" spans="4:60" x14ac:dyDescent="0.2">
      <c r="D699" s="1"/>
      <c r="E699" s="1"/>
      <c r="W699" s="1"/>
      <c r="X699" s="1"/>
      <c r="BG699" s="1"/>
      <c r="BH699" s="1"/>
    </row>
    <row r="700" spans="4:60" x14ac:dyDescent="0.2">
      <c r="D700" s="1"/>
      <c r="E700" s="1"/>
      <c r="W700" s="1"/>
      <c r="X700" s="1"/>
      <c r="BG700" s="1"/>
      <c r="BH700" s="1"/>
    </row>
    <row r="701" spans="4:60" x14ac:dyDescent="0.2">
      <c r="D701" s="1"/>
      <c r="E701" s="1"/>
      <c r="W701" s="1"/>
      <c r="X701" s="1"/>
      <c r="BG701" s="1"/>
      <c r="BH701" s="1"/>
    </row>
    <row r="702" spans="4:60" x14ac:dyDescent="0.2">
      <c r="D702" s="1"/>
      <c r="E702" s="1"/>
      <c r="W702" s="1"/>
      <c r="X702" s="1"/>
      <c r="BG702" s="1"/>
      <c r="BH702" s="1"/>
    </row>
    <row r="703" spans="4:60" x14ac:dyDescent="0.2">
      <c r="D703" s="1"/>
      <c r="E703" s="1"/>
      <c r="W703" s="1"/>
      <c r="X703" s="1"/>
      <c r="BG703" s="1"/>
      <c r="BH703" s="1"/>
    </row>
    <row r="704" spans="4:60" x14ac:dyDescent="0.2">
      <c r="D704" s="1"/>
      <c r="E704" s="1"/>
      <c r="W704" s="1"/>
      <c r="X704" s="1"/>
      <c r="BG704" s="1"/>
      <c r="BH704" s="1"/>
    </row>
    <row r="705" spans="4:60" x14ac:dyDescent="0.2">
      <c r="D705" s="1"/>
      <c r="E705" s="1"/>
      <c r="W705" s="1"/>
      <c r="X705" s="1"/>
      <c r="BG705" s="1"/>
      <c r="BH705" s="1"/>
    </row>
    <row r="706" spans="4:60" x14ac:dyDescent="0.2">
      <c r="D706" s="1"/>
      <c r="E706" s="1"/>
      <c r="W706" s="1"/>
      <c r="X706" s="1"/>
      <c r="BG706" s="1"/>
      <c r="BH706" s="1"/>
    </row>
    <row r="707" spans="4:60" x14ac:dyDescent="0.2">
      <c r="D707" s="1"/>
      <c r="E707" s="1"/>
      <c r="W707" s="1"/>
      <c r="X707" s="1"/>
      <c r="BG707" s="1"/>
      <c r="BH707" s="1"/>
    </row>
    <row r="708" spans="4:60" x14ac:dyDescent="0.2">
      <c r="D708" s="1"/>
      <c r="E708" s="1"/>
      <c r="W708" s="1"/>
      <c r="X708" s="1"/>
      <c r="BG708" s="1"/>
      <c r="BH708" s="1"/>
    </row>
    <row r="709" spans="4:60" x14ac:dyDescent="0.2">
      <c r="D709" s="1"/>
      <c r="E709" s="1"/>
      <c r="W709" s="1"/>
      <c r="X709" s="1"/>
      <c r="BG709" s="1"/>
      <c r="BH709" s="1"/>
    </row>
    <row r="710" spans="4:60" x14ac:dyDescent="0.2">
      <c r="D710" s="1"/>
      <c r="E710" s="1"/>
      <c r="W710" s="1"/>
      <c r="X710" s="1"/>
      <c r="BG710" s="1"/>
      <c r="BH710" s="1"/>
    </row>
    <row r="711" spans="4:60" x14ac:dyDescent="0.2">
      <c r="D711" s="1"/>
      <c r="E711" s="1"/>
      <c r="W711" s="1"/>
      <c r="X711" s="1"/>
      <c r="BG711" s="1"/>
      <c r="BH711" s="1"/>
    </row>
    <row r="712" spans="4:60" x14ac:dyDescent="0.2">
      <c r="D712" s="1"/>
      <c r="E712" s="1"/>
      <c r="W712" s="1"/>
      <c r="X712" s="1"/>
      <c r="BG712" s="1"/>
      <c r="BH712" s="1"/>
    </row>
    <row r="713" spans="4:60" x14ac:dyDescent="0.2">
      <c r="D713" s="1"/>
      <c r="E713" s="1"/>
      <c r="W713" s="1"/>
      <c r="X713" s="1"/>
      <c r="BG713" s="1"/>
      <c r="BH713" s="1"/>
    </row>
    <row r="714" spans="4:60" x14ac:dyDescent="0.2">
      <c r="D714" s="1"/>
      <c r="E714" s="1"/>
      <c r="W714" s="1"/>
      <c r="X714" s="1"/>
      <c r="BG714" s="1"/>
      <c r="BH714" s="1"/>
    </row>
    <row r="715" spans="4:60" x14ac:dyDescent="0.2">
      <c r="D715" s="1"/>
      <c r="E715" s="1"/>
      <c r="W715" s="1"/>
      <c r="X715" s="1"/>
      <c r="BG715" s="1"/>
      <c r="BH715" s="1"/>
    </row>
    <row r="716" spans="4:60" x14ac:dyDescent="0.2">
      <c r="D716" s="1"/>
      <c r="E716" s="1"/>
      <c r="W716" s="1"/>
      <c r="X716" s="1"/>
      <c r="BG716" s="1"/>
      <c r="BH716" s="1"/>
    </row>
    <row r="717" spans="4:60" x14ac:dyDescent="0.2">
      <c r="D717" s="1"/>
      <c r="E717" s="1"/>
      <c r="W717" s="1"/>
      <c r="X717" s="1"/>
      <c r="BG717" s="1"/>
      <c r="BH717" s="1"/>
    </row>
    <row r="718" spans="4:60" x14ac:dyDescent="0.2">
      <c r="D718" s="1"/>
      <c r="E718" s="1"/>
      <c r="W718" s="1"/>
      <c r="X718" s="1"/>
      <c r="BG718" s="1"/>
      <c r="BH718" s="1"/>
    </row>
    <row r="719" spans="4:60" x14ac:dyDescent="0.2">
      <c r="D719" s="1"/>
      <c r="E719" s="1"/>
      <c r="W719" s="1"/>
      <c r="X719" s="1"/>
      <c r="BG719" s="1"/>
      <c r="BH719" s="1"/>
    </row>
    <row r="720" spans="4:60" x14ac:dyDescent="0.2">
      <c r="D720" s="1"/>
      <c r="E720" s="1"/>
      <c r="W720" s="1"/>
      <c r="X720" s="1"/>
      <c r="BG720" s="1"/>
      <c r="BH720" s="1"/>
    </row>
    <row r="721" spans="4:60" x14ac:dyDescent="0.2">
      <c r="D721" s="1"/>
      <c r="E721" s="1"/>
      <c r="W721" s="1"/>
      <c r="X721" s="1"/>
      <c r="BG721" s="1"/>
      <c r="BH721" s="1"/>
    </row>
    <row r="722" spans="4:60" x14ac:dyDescent="0.2">
      <c r="D722" s="1"/>
      <c r="E722" s="1"/>
      <c r="W722" s="1"/>
      <c r="X722" s="1"/>
      <c r="BG722" s="1"/>
      <c r="BH722" s="1"/>
    </row>
    <row r="723" spans="4:60" x14ac:dyDescent="0.2">
      <c r="D723" s="1"/>
      <c r="E723" s="1"/>
      <c r="W723" s="1"/>
      <c r="X723" s="1"/>
      <c r="BG723" s="1"/>
      <c r="BH723" s="1"/>
    </row>
    <row r="724" spans="4:60" x14ac:dyDescent="0.2">
      <c r="D724" s="1"/>
      <c r="E724" s="1"/>
      <c r="W724" s="1"/>
      <c r="X724" s="1"/>
      <c r="BG724" s="1"/>
      <c r="BH724" s="1"/>
    </row>
    <row r="725" spans="4:60" x14ac:dyDescent="0.2">
      <c r="D725" s="1"/>
      <c r="E725" s="1"/>
      <c r="W725" s="1"/>
      <c r="X725" s="1"/>
      <c r="BG725" s="1"/>
      <c r="BH725" s="1"/>
    </row>
    <row r="726" spans="4:60" x14ac:dyDescent="0.2">
      <c r="D726" s="1"/>
      <c r="E726" s="1"/>
      <c r="W726" s="1"/>
      <c r="X726" s="1"/>
      <c r="BG726" s="1"/>
      <c r="BH726" s="1"/>
    </row>
    <row r="727" spans="4:60" x14ac:dyDescent="0.2">
      <c r="D727" s="1"/>
      <c r="E727" s="1"/>
      <c r="W727" s="1"/>
      <c r="X727" s="1"/>
      <c r="BG727" s="1"/>
      <c r="BH727" s="1"/>
    </row>
    <row r="728" spans="4:60" x14ac:dyDescent="0.2">
      <c r="D728" s="1"/>
      <c r="E728" s="1"/>
      <c r="W728" s="1"/>
      <c r="X728" s="1"/>
      <c r="BG728" s="1"/>
      <c r="BH728" s="1"/>
    </row>
    <row r="729" spans="4:60" x14ac:dyDescent="0.2">
      <c r="D729" s="1"/>
      <c r="E729" s="1"/>
      <c r="W729" s="1"/>
      <c r="X729" s="1"/>
      <c r="BG729" s="1"/>
      <c r="BH729" s="1"/>
    </row>
    <row r="730" spans="4:60" x14ac:dyDescent="0.2">
      <c r="D730" s="1"/>
      <c r="E730" s="1"/>
      <c r="W730" s="1"/>
      <c r="X730" s="1"/>
      <c r="BG730" s="1"/>
      <c r="BH730" s="1"/>
    </row>
    <row r="731" spans="4:60" x14ac:dyDescent="0.2">
      <c r="D731" s="1"/>
      <c r="E731" s="1"/>
      <c r="W731" s="1"/>
      <c r="X731" s="1"/>
      <c r="BG731" s="1"/>
      <c r="BH731" s="1"/>
    </row>
    <row r="732" spans="4:60" x14ac:dyDescent="0.2">
      <c r="D732" s="1"/>
      <c r="E732" s="1"/>
      <c r="W732" s="1"/>
      <c r="X732" s="1"/>
      <c r="BG732" s="1"/>
      <c r="BH732" s="1"/>
    </row>
    <row r="733" spans="4:60" x14ac:dyDescent="0.2">
      <c r="D733" s="1"/>
      <c r="E733" s="1"/>
      <c r="W733" s="1"/>
      <c r="X733" s="1"/>
      <c r="BG733" s="1"/>
      <c r="BH733" s="1"/>
    </row>
    <row r="734" spans="4:60" x14ac:dyDescent="0.2">
      <c r="D734" s="1"/>
      <c r="E734" s="1"/>
      <c r="W734" s="1"/>
      <c r="X734" s="1"/>
      <c r="BG734" s="1"/>
      <c r="BH734" s="1"/>
    </row>
    <row r="735" spans="4:60" x14ac:dyDescent="0.2">
      <c r="D735" s="1"/>
      <c r="E735" s="1"/>
      <c r="W735" s="1"/>
      <c r="X735" s="1"/>
      <c r="BG735" s="1"/>
      <c r="BH735" s="1"/>
    </row>
    <row r="736" spans="4:60" x14ac:dyDescent="0.2">
      <c r="D736" s="1"/>
      <c r="E736" s="1"/>
      <c r="W736" s="1"/>
      <c r="X736" s="1"/>
      <c r="BG736" s="1"/>
      <c r="BH736" s="1"/>
    </row>
    <row r="737" spans="4:60" x14ac:dyDescent="0.2">
      <c r="D737" s="1"/>
      <c r="E737" s="1"/>
      <c r="W737" s="1"/>
      <c r="X737" s="1"/>
      <c r="BG737" s="1"/>
      <c r="BH737" s="1"/>
    </row>
    <row r="738" spans="4:60" x14ac:dyDescent="0.2">
      <c r="D738" s="1"/>
      <c r="E738" s="1"/>
      <c r="W738" s="1"/>
      <c r="X738" s="1"/>
      <c r="BG738" s="1"/>
      <c r="BH738" s="1"/>
    </row>
    <row r="739" spans="4:60" x14ac:dyDescent="0.2">
      <c r="D739" s="1"/>
      <c r="E739" s="1"/>
      <c r="W739" s="1"/>
      <c r="X739" s="1"/>
      <c r="BG739" s="1"/>
      <c r="BH739" s="1"/>
    </row>
    <row r="740" spans="4:60" x14ac:dyDescent="0.2">
      <c r="D740" s="1"/>
      <c r="E740" s="1"/>
      <c r="W740" s="1"/>
      <c r="X740" s="1"/>
      <c r="BG740" s="1"/>
      <c r="BH740" s="1"/>
    </row>
    <row r="741" spans="4:60" x14ac:dyDescent="0.2">
      <c r="D741" s="1"/>
      <c r="E741" s="1"/>
      <c r="W741" s="1"/>
      <c r="X741" s="1"/>
      <c r="BG741" s="1"/>
      <c r="BH741" s="1"/>
    </row>
    <row r="742" spans="4:60" x14ac:dyDescent="0.2">
      <c r="D742" s="1"/>
      <c r="E742" s="1"/>
      <c r="W742" s="1"/>
      <c r="X742" s="1"/>
      <c r="BG742" s="1"/>
      <c r="BH742" s="1"/>
    </row>
    <row r="743" spans="4:60" x14ac:dyDescent="0.2">
      <c r="D743" s="1"/>
      <c r="E743" s="1"/>
      <c r="W743" s="1"/>
      <c r="X743" s="1"/>
      <c r="BG743" s="1"/>
      <c r="BH743" s="1"/>
    </row>
    <row r="744" spans="4:60" x14ac:dyDescent="0.2">
      <c r="D744" s="1"/>
      <c r="E744" s="1"/>
      <c r="W744" s="1"/>
      <c r="X744" s="1"/>
      <c r="BG744" s="1"/>
      <c r="BH744" s="1"/>
    </row>
    <row r="745" spans="4:60" x14ac:dyDescent="0.2">
      <c r="D745" s="1"/>
      <c r="E745" s="1"/>
      <c r="W745" s="1"/>
      <c r="X745" s="1"/>
      <c r="BG745" s="1"/>
      <c r="BH745" s="1"/>
    </row>
    <row r="746" spans="4:60" x14ac:dyDescent="0.2">
      <c r="D746" s="1"/>
      <c r="E746" s="1"/>
      <c r="W746" s="1"/>
      <c r="X746" s="1"/>
      <c r="BG746" s="1"/>
      <c r="BH746" s="1"/>
    </row>
    <row r="747" spans="4:60" x14ac:dyDescent="0.2">
      <c r="D747" s="1"/>
      <c r="E747" s="1"/>
      <c r="W747" s="1"/>
      <c r="X747" s="1"/>
      <c r="BG747" s="1"/>
      <c r="BH747" s="1"/>
    </row>
    <row r="748" spans="4:60" x14ac:dyDescent="0.2">
      <c r="D748" s="1"/>
      <c r="E748" s="1"/>
      <c r="W748" s="1"/>
      <c r="X748" s="1"/>
      <c r="BG748" s="1"/>
      <c r="BH748" s="1"/>
    </row>
    <row r="749" spans="4:60" x14ac:dyDescent="0.2">
      <c r="D749" s="1"/>
      <c r="E749" s="1"/>
      <c r="W749" s="1"/>
      <c r="X749" s="1"/>
      <c r="BG749" s="1"/>
      <c r="BH749" s="1"/>
    </row>
    <row r="750" spans="4:60" x14ac:dyDescent="0.2">
      <c r="D750" s="1"/>
      <c r="E750" s="1"/>
      <c r="W750" s="1"/>
      <c r="X750" s="1"/>
      <c r="BG750" s="1"/>
      <c r="BH750" s="1"/>
    </row>
    <row r="751" spans="4:60" x14ac:dyDescent="0.2">
      <c r="D751" s="1"/>
      <c r="E751" s="1"/>
      <c r="W751" s="1"/>
      <c r="X751" s="1"/>
      <c r="BG751" s="1"/>
      <c r="BH751" s="1"/>
    </row>
    <row r="752" spans="4:60" x14ac:dyDescent="0.2">
      <c r="D752" s="1"/>
      <c r="E752" s="1"/>
      <c r="W752" s="1"/>
      <c r="X752" s="1"/>
      <c r="BG752" s="1"/>
      <c r="BH752" s="1"/>
    </row>
    <row r="753" spans="4:60" x14ac:dyDescent="0.2">
      <c r="D753" s="1"/>
      <c r="E753" s="1"/>
      <c r="W753" s="1"/>
      <c r="X753" s="1"/>
      <c r="BG753" s="1"/>
      <c r="BH753" s="1"/>
    </row>
    <row r="754" spans="4:60" x14ac:dyDescent="0.2">
      <c r="D754" s="1"/>
      <c r="E754" s="1"/>
      <c r="W754" s="1"/>
      <c r="X754" s="1"/>
      <c r="BG754" s="1"/>
      <c r="BH754" s="1"/>
    </row>
    <row r="755" spans="4:60" x14ac:dyDescent="0.2">
      <c r="D755" s="1"/>
      <c r="E755" s="1"/>
      <c r="W755" s="1"/>
      <c r="X755" s="1"/>
      <c r="BG755" s="1"/>
      <c r="BH755" s="1"/>
    </row>
    <row r="756" spans="4:60" x14ac:dyDescent="0.2">
      <c r="D756" s="1"/>
      <c r="E756" s="1"/>
      <c r="W756" s="1"/>
      <c r="X756" s="1"/>
      <c r="BG756" s="1"/>
      <c r="BH756" s="1"/>
    </row>
    <row r="757" spans="4:60" x14ac:dyDescent="0.2">
      <c r="D757" s="1"/>
      <c r="E757" s="1"/>
      <c r="W757" s="1"/>
      <c r="X757" s="1"/>
      <c r="BG757" s="1"/>
      <c r="BH757" s="1"/>
    </row>
    <row r="758" spans="4:60" x14ac:dyDescent="0.2">
      <c r="D758" s="1"/>
      <c r="E758" s="1"/>
      <c r="W758" s="1"/>
      <c r="X758" s="1"/>
      <c r="BG758" s="1"/>
      <c r="BH758" s="1"/>
    </row>
    <row r="759" spans="4:60" x14ac:dyDescent="0.2">
      <c r="D759" s="1"/>
      <c r="E759" s="1"/>
      <c r="W759" s="1"/>
      <c r="X759" s="1"/>
      <c r="BG759" s="1"/>
      <c r="BH759" s="1"/>
    </row>
    <row r="760" spans="4:60" x14ac:dyDescent="0.2">
      <c r="D760" s="1"/>
      <c r="E760" s="1"/>
      <c r="W760" s="1"/>
      <c r="X760" s="1"/>
      <c r="BG760" s="1"/>
      <c r="BH760" s="1"/>
    </row>
    <row r="761" spans="4:60" x14ac:dyDescent="0.2">
      <c r="D761" s="1"/>
      <c r="E761" s="1"/>
      <c r="W761" s="1"/>
      <c r="X761" s="1"/>
      <c r="BG761" s="1"/>
      <c r="BH761" s="1"/>
    </row>
    <row r="762" spans="4:60" x14ac:dyDescent="0.2">
      <c r="D762" s="1"/>
      <c r="E762" s="1"/>
      <c r="W762" s="1"/>
      <c r="X762" s="1"/>
      <c r="BG762" s="1"/>
      <c r="BH762" s="1"/>
    </row>
    <row r="763" spans="4:60" x14ac:dyDescent="0.2">
      <c r="D763" s="1"/>
      <c r="E763" s="1"/>
      <c r="W763" s="1"/>
      <c r="X763" s="1"/>
      <c r="BG763" s="1"/>
      <c r="BH763" s="1"/>
    </row>
    <row r="764" spans="4:60" x14ac:dyDescent="0.2">
      <c r="D764" s="1"/>
      <c r="E764" s="1"/>
      <c r="W764" s="1"/>
      <c r="X764" s="1"/>
      <c r="BG764" s="1"/>
      <c r="BH764" s="1"/>
    </row>
    <row r="765" spans="4:60" x14ac:dyDescent="0.2">
      <c r="D765" s="1"/>
      <c r="E765" s="1"/>
      <c r="W765" s="1"/>
      <c r="X765" s="1"/>
      <c r="BG765" s="1"/>
      <c r="BH765" s="1"/>
    </row>
    <row r="766" spans="4:60" x14ac:dyDescent="0.2">
      <c r="D766" s="1"/>
      <c r="E766" s="1"/>
      <c r="W766" s="1"/>
      <c r="X766" s="1"/>
      <c r="BG766" s="1"/>
      <c r="BH766" s="1"/>
    </row>
    <row r="767" spans="4:60" x14ac:dyDescent="0.2">
      <c r="D767" s="1"/>
      <c r="E767" s="1"/>
      <c r="W767" s="1"/>
      <c r="X767" s="1"/>
      <c r="BG767" s="1"/>
      <c r="BH767" s="1"/>
    </row>
    <row r="768" spans="4:60" x14ac:dyDescent="0.2">
      <c r="D768" s="1"/>
      <c r="E768" s="1"/>
      <c r="W768" s="1"/>
      <c r="X768" s="1"/>
      <c r="BG768" s="1"/>
      <c r="BH768" s="1"/>
    </row>
    <row r="769" spans="4:60" x14ac:dyDescent="0.2">
      <c r="D769" s="1"/>
      <c r="E769" s="1"/>
      <c r="W769" s="1"/>
      <c r="X769" s="1"/>
      <c r="BG769" s="1"/>
      <c r="BH769" s="1"/>
    </row>
    <row r="770" spans="4:60" x14ac:dyDescent="0.2">
      <c r="D770" s="1"/>
      <c r="E770" s="1"/>
      <c r="W770" s="1"/>
      <c r="X770" s="1"/>
      <c r="BG770" s="1"/>
      <c r="BH770" s="1"/>
    </row>
    <row r="771" spans="4:60" x14ac:dyDescent="0.2">
      <c r="D771" s="1"/>
      <c r="E771" s="1"/>
      <c r="W771" s="1"/>
      <c r="X771" s="1"/>
      <c r="BG771" s="1"/>
      <c r="BH771" s="1"/>
    </row>
    <row r="772" spans="4:60" x14ac:dyDescent="0.2">
      <c r="D772" s="1"/>
      <c r="E772" s="1"/>
      <c r="W772" s="1"/>
      <c r="X772" s="1"/>
      <c r="BG772" s="1"/>
      <c r="BH772" s="1"/>
    </row>
    <row r="773" spans="4:60" x14ac:dyDescent="0.2">
      <c r="D773" s="1"/>
      <c r="E773" s="1"/>
      <c r="W773" s="1"/>
      <c r="X773" s="1"/>
      <c r="BG773" s="1"/>
      <c r="BH773" s="1"/>
    </row>
    <row r="774" spans="4:60" x14ac:dyDescent="0.2">
      <c r="D774" s="1"/>
      <c r="E774" s="1"/>
      <c r="W774" s="1"/>
      <c r="X774" s="1"/>
      <c r="BG774" s="1"/>
      <c r="BH774" s="1"/>
    </row>
    <row r="775" spans="4:60" x14ac:dyDescent="0.2">
      <c r="D775" s="1"/>
      <c r="E775" s="1"/>
      <c r="W775" s="1"/>
      <c r="X775" s="1"/>
      <c r="BG775" s="1"/>
      <c r="BH775" s="1"/>
    </row>
    <row r="776" spans="4:60" x14ac:dyDescent="0.2">
      <c r="D776" s="1"/>
      <c r="E776" s="1"/>
      <c r="W776" s="1"/>
      <c r="X776" s="1"/>
      <c r="BG776" s="1"/>
      <c r="BH776" s="1"/>
    </row>
    <row r="777" spans="4:60" x14ac:dyDescent="0.2">
      <c r="D777" s="1"/>
      <c r="E777" s="1"/>
      <c r="W777" s="1"/>
      <c r="X777" s="1"/>
      <c r="BG777" s="1"/>
      <c r="BH777" s="1"/>
    </row>
    <row r="778" spans="4:60" x14ac:dyDescent="0.2">
      <c r="D778" s="1"/>
      <c r="E778" s="1"/>
      <c r="W778" s="1"/>
      <c r="X778" s="1"/>
      <c r="BG778" s="1"/>
      <c r="BH778" s="1"/>
    </row>
    <row r="779" spans="4:60" x14ac:dyDescent="0.2">
      <c r="D779" s="1"/>
      <c r="E779" s="1"/>
      <c r="W779" s="1"/>
      <c r="X779" s="1"/>
      <c r="BG779" s="1"/>
      <c r="BH779" s="1"/>
    </row>
    <row r="780" spans="4:60" x14ac:dyDescent="0.2">
      <c r="D780" s="1"/>
      <c r="E780" s="1"/>
      <c r="W780" s="1"/>
      <c r="X780" s="1"/>
      <c r="BG780" s="1"/>
      <c r="BH780" s="1"/>
    </row>
    <row r="781" spans="4:60" x14ac:dyDescent="0.2">
      <c r="D781" s="1"/>
      <c r="E781" s="1"/>
      <c r="W781" s="1"/>
      <c r="X781" s="1"/>
      <c r="BG781" s="1"/>
      <c r="BH781" s="1"/>
    </row>
    <row r="782" spans="4:60" x14ac:dyDescent="0.2">
      <c r="D782" s="1"/>
      <c r="E782" s="1"/>
      <c r="W782" s="1"/>
      <c r="X782" s="1"/>
      <c r="BG782" s="1"/>
      <c r="BH782" s="1"/>
    </row>
    <row r="783" spans="4:60" x14ac:dyDescent="0.2">
      <c r="D783" s="1"/>
      <c r="E783" s="1"/>
      <c r="W783" s="1"/>
      <c r="X783" s="1"/>
      <c r="BG783" s="1"/>
      <c r="BH783" s="1"/>
    </row>
    <row r="784" spans="4:60" x14ac:dyDescent="0.2">
      <c r="D784" s="1"/>
      <c r="E784" s="1"/>
      <c r="W784" s="1"/>
      <c r="X784" s="1"/>
      <c r="BG784" s="1"/>
      <c r="BH784" s="1"/>
    </row>
    <row r="785" spans="4:60" x14ac:dyDescent="0.2">
      <c r="D785" s="1"/>
      <c r="E785" s="1"/>
      <c r="W785" s="1"/>
      <c r="X785" s="1"/>
      <c r="BG785" s="1"/>
      <c r="BH785" s="1"/>
    </row>
    <row r="786" spans="4:60" x14ac:dyDescent="0.2">
      <c r="D786" s="1"/>
      <c r="E786" s="1"/>
      <c r="W786" s="1"/>
      <c r="X786" s="1"/>
      <c r="BG786" s="1"/>
      <c r="BH786" s="1"/>
    </row>
    <row r="787" spans="4:60" x14ac:dyDescent="0.2">
      <c r="D787" s="1"/>
      <c r="E787" s="1"/>
      <c r="W787" s="1"/>
      <c r="X787" s="1"/>
      <c r="BG787" s="1"/>
      <c r="BH787" s="1"/>
    </row>
    <row r="788" spans="4:60" x14ac:dyDescent="0.2">
      <c r="D788" s="1"/>
      <c r="E788" s="1"/>
      <c r="W788" s="1"/>
      <c r="X788" s="1"/>
      <c r="BG788" s="1"/>
      <c r="BH788" s="1"/>
    </row>
    <row r="789" spans="4:60" x14ac:dyDescent="0.2">
      <c r="D789" s="1"/>
      <c r="E789" s="1"/>
      <c r="W789" s="1"/>
      <c r="X789" s="1"/>
      <c r="BG789" s="1"/>
      <c r="BH789" s="1"/>
    </row>
    <row r="790" spans="4:60" x14ac:dyDescent="0.2">
      <c r="D790" s="1"/>
      <c r="E790" s="1"/>
      <c r="W790" s="1"/>
      <c r="X790" s="1"/>
      <c r="BG790" s="1"/>
      <c r="BH790" s="1"/>
    </row>
    <row r="791" spans="4:60" x14ac:dyDescent="0.2">
      <c r="D791" s="1"/>
      <c r="E791" s="1"/>
      <c r="W791" s="1"/>
      <c r="X791" s="1"/>
      <c r="BG791" s="1"/>
      <c r="BH791" s="1"/>
    </row>
    <row r="792" spans="4:60" x14ac:dyDescent="0.2">
      <c r="D792" s="1"/>
      <c r="E792" s="1"/>
      <c r="W792" s="1"/>
      <c r="X792" s="1"/>
      <c r="BG792" s="1"/>
      <c r="BH792" s="1"/>
    </row>
    <row r="793" spans="4:60" x14ac:dyDescent="0.2">
      <c r="D793" s="1"/>
      <c r="E793" s="1"/>
      <c r="W793" s="1"/>
      <c r="X793" s="1"/>
      <c r="BG793" s="1"/>
      <c r="BH793" s="1"/>
    </row>
    <row r="794" spans="4:60" x14ac:dyDescent="0.2">
      <c r="D794" s="1"/>
      <c r="E794" s="1"/>
      <c r="W794" s="1"/>
      <c r="X794" s="1"/>
      <c r="BG794" s="1"/>
      <c r="BH794" s="1"/>
    </row>
    <row r="795" spans="4:60" x14ac:dyDescent="0.2">
      <c r="D795" s="1"/>
      <c r="E795" s="1"/>
      <c r="W795" s="1"/>
      <c r="X795" s="1"/>
      <c r="BG795" s="1"/>
      <c r="BH795" s="1"/>
    </row>
    <row r="796" spans="4:60" x14ac:dyDescent="0.2">
      <c r="D796" s="1"/>
      <c r="E796" s="1"/>
      <c r="W796" s="1"/>
      <c r="X796" s="1"/>
      <c r="BG796" s="1"/>
      <c r="BH796" s="1"/>
    </row>
    <row r="797" spans="4:60" x14ac:dyDescent="0.2">
      <c r="D797" s="1"/>
      <c r="E797" s="1"/>
      <c r="W797" s="1"/>
      <c r="X797" s="1"/>
      <c r="BG797" s="1"/>
      <c r="BH797" s="1"/>
    </row>
    <row r="798" spans="4:60" x14ac:dyDescent="0.2">
      <c r="D798" s="1"/>
      <c r="E798" s="1"/>
      <c r="W798" s="1"/>
      <c r="X798" s="1"/>
      <c r="BG798" s="1"/>
      <c r="BH798" s="1"/>
    </row>
    <row r="799" spans="4:60" x14ac:dyDescent="0.2">
      <c r="D799" s="1"/>
      <c r="E799" s="1"/>
      <c r="W799" s="1"/>
      <c r="X799" s="1"/>
      <c r="BG799" s="1"/>
      <c r="BH799" s="1"/>
    </row>
    <row r="800" spans="4:60" x14ac:dyDescent="0.2">
      <c r="D800" s="1"/>
      <c r="E800" s="1"/>
      <c r="W800" s="1"/>
      <c r="X800" s="1"/>
      <c r="BG800" s="1"/>
      <c r="BH800" s="1"/>
    </row>
    <row r="801" spans="4:60" x14ac:dyDescent="0.2">
      <c r="D801" s="1"/>
      <c r="E801" s="1"/>
      <c r="W801" s="1"/>
      <c r="X801" s="1"/>
      <c r="BG801" s="1"/>
      <c r="BH801" s="1"/>
    </row>
    <row r="802" spans="4:60" x14ac:dyDescent="0.2">
      <c r="D802" s="1"/>
      <c r="E802" s="1"/>
      <c r="W802" s="1"/>
      <c r="X802" s="1"/>
      <c r="BG802" s="1"/>
      <c r="BH802" s="1"/>
    </row>
    <row r="803" spans="4:60" x14ac:dyDescent="0.2">
      <c r="D803" s="1"/>
      <c r="E803" s="1"/>
      <c r="W803" s="1"/>
      <c r="X803" s="1"/>
      <c r="BG803" s="1"/>
      <c r="BH803" s="1"/>
    </row>
    <row r="804" spans="4:60" x14ac:dyDescent="0.2">
      <c r="D804" s="1"/>
      <c r="E804" s="1"/>
      <c r="W804" s="1"/>
      <c r="X804" s="1"/>
      <c r="BG804" s="1"/>
      <c r="BH804" s="1"/>
    </row>
    <row r="805" spans="4:60" x14ac:dyDescent="0.2">
      <c r="D805" s="1"/>
      <c r="E805" s="1"/>
      <c r="W805" s="1"/>
      <c r="X805" s="1"/>
      <c r="BG805" s="1"/>
      <c r="BH805" s="1"/>
    </row>
    <row r="806" spans="4:60" x14ac:dyDescent="0.2">
      <c r="D806" s="1"/>
      <c r="E806" s="1"/>
      <c r="W806" s="1"/>
      <c r="X806" s="1"/>
      <c r="BG806" s="1"/>
      <c r="BH806" s="1"/>
    </row>
    <row r="807" spans="4:60" x14ac:dyDescent="0.2">
      <c r="D807" s="1"/>
      <c r="E807" s="1"/>
      <c r="W807" s="1"/>
      <c r="X807" s="1"/>
      <c r="BG807" s="1"/>
      <c r="BH807" s="1"/>
    </row>
    <row r="808" spans="4:60" x14ac:dyDescent="0.2">
      <c r="D808" s="1"/>
      <c r="E808" s="1"/>
      <c r="W808" s="1"/>
      <c r="X808" s="1"/>
      <c r="BG808" s="1"/>
      <c r="BH808" s="1"/>
    </row>
    <row r="809" spans="4:60" x14ac:dyDescent="0.2">
      <c r="D809" s="1"/>
      <c r="E809" s="1"/>
      <c r="W809" s="1"/>
      <c r="X809" s="1"/>
      <c r="BG809" s="1"/>
      <c r="BH809" s="1"/>
    </row>
    <row r="810" spans="4:60" x14ac:dyDescent="0.2">
      <c r="D810" s="1"/>
      <c r="E810" s="1"/>
      <c r="W810" s="1"/>
      <c r="X810" s="1"/>
      <c r="BG810" s="1"/>
      <c r="BH810" s="1"/>
    </row>
    <row r="811" spans="4:60" x14ac:dyDescent="0.2">
      <c r="D811" s="1"/>
      <c r="E811" s="1"/>
      <c r="W811" s="1"/>
      <c r="X811" s="1"/>
      <c r="BG811" s="1"/>
      <c r="BH811" s="1"/>
    </row>
    <row r="812" spans="4:60" x14ac:dyDescent="0.2">
      <c r="D812" s="1"/>
      <c r="E812" s="1"/>
      <c r="W812" s="1"/>
      <c r="X812" s="1"/>
      <c r="BG812" s="1"/>
      <c r="BH812" s="1"/>
    </row>
    <row r="813" spans="4:60" x14ac:dyDescent="0.2">
      <c r="D813" s="1"/>
      <c r="E813" s="1"/>
      <c r="W813" s="1"/>
      <c r="X813" s="1"/>
      <c r="BG813" s="1"/>
      <c r="BH813" s="1"/>
    </row>
    <row r="814" spans="4:60" x14ac:dyDescent="0.2">
      <c r="D814" s="1"/>
      <c r="E814" s="1"/>
      <c r="W814" s="1"/>
      <c r="X814" s="1"/>
      <c r="BG814" s="1"/>
      <c r="BH814" s="1"/>
    </row>
    <row r="815" spans="4:60" x14ac:dyDescent="0.2">
      <c r="D815" s="1"/>
      <c r="E815" s="1"/>
      <c r="W815" s="1"/>
      <c r="X815" s="1"/>
      <c r="BG815" s="1"/>
      <c r="BH815" s="1"/>
    </row>
    <row r="816" spans="4:60" x14ac:dyDescent="0.2">
      <c r="D816" s="1"/>
      <c r="E816" s="1"/>
      <c r="W816" s="1"/>
      <c r="X816" s="1"/>
      <c r="BG816" s="1"/>
      <c r="BH816" s="1"/>
    </row>
    <row r="817" spans="4:60" x14ac:dyDescent="0.2">
      <c r="D817" s="1"/>
      <c r="E817" s="1"/>
      <c r="W817" s="1"/>
      <c r="X817" s="1"/>
      <c r="BG817" s="1"/>
      <c r="BH817" s="1"/>
    </row>
    <row r="818" spans="4:60" x14ac:dyDescent="0.2">
      <c r="D818" s="1"/>
      <c r="E818" s="1"/>
      <c r="W818" s="1"/>
      <c r="X818" s="1"/>
      <c r="BG818" s="1"/>
      <c r="BH818" s="1"/>
    </row>
    <row r="819" spans="4:60" x14ac:dyDescent="0.2">
      <c r="D819" s="1"/>
      <c r="E819" s="1"/>
      <c r="W819" s="1"/>
      <c r="X819" s="1"/>
      <c r="BG819" s="1"/>
      <c r="BH819" s="1"/>
    </row>
    <row r="820" spans="4:60" x14ac:dyDescent="0.2">
      <c r="D820" s="1"/>
      <c r="E820" s="1"/>
      <c r="W820" s="1"/>
      <c r="X820" s="1"/>
      <c r="BG820" s="1"/>
      <c r="BH820" s="1"/>
    </row>
    <row r="821" spans="4:60" x14ac:dyDescent="0.2">
      <c r="D821" s="1"/>
      <c r="E821" s="1"/>
      <c r="W821" s="1"/>
      <c r="X821" s="1"/>
      <c r="BG821" s="1"/>
      <c r="BH821" s="1"/>
    </row>
    <row r="822" spans="4:60" x14ac:dyDescent="0.2">
      <c r="D822" s="1"/>
      <c r="E822" s="1"/>
      <c r="W822" s="1"/>
      <c r="X822" s="1"/>
      <c r="BG822" s="1"/>
      <c r="BH822" s="1"/>
    </row>
    <row r="823" spans="4:60" x14ac:dyDescent="0.2">
      <c r="D823" s="1"/>
      <c r="E823" s="1"/>
      <c r="W823" s="1"/>
      <c r="X823" s="1"/>
      <c r="BG823" s="1"/>
      <c r="BH823" s="1"/>
    </row>
    <row r="824" spans="4:60" x14ac:dyDescent="0.2">
      <c r="D824" s="1"/>
      <c r="E824" s="1"/>
      <c r="W824" s="1"/>
      <c r="X824" s="1"/>
      <c r="BG824" s="1"/>
      <c r="BH824" s="1"/>
    </row>
    <row r="825" spans="4:60" x14ac:dyDescent="0.2">
      <c r="D825" s="1"/>
      <c r="E825" s="1"/>
      <c r="W825" s="1"/>
      <c r="X825" s="1"/>
      <c r="BG825" s="1"/>
      <c r="BH825" s="1"/>
    </row>
    <row r="826" spans="4:60" x14ac:dyDescent="0.2">
      <c r="D826" s="1"/>
      <c r="E826" s="1"/>
      <c r="W826" s="1"/>
      <c r="X826" s="1"/>
      <c r="BG826" s="1"/>
      <c r="BH826" s="1"/>
    </row>
    <row r="827" spans="4:60" x14ac:dyDescent="0.2">
      <c r="D827" s="1"/>
      <c r="E827" s="1"/>
      <c r="W827" s="1"/>
      <c r="X827" s="1"/>
      <c r="BG827" s="1"/>
      <c r="BH827" s="1"/>
    </row>
    <row r="828" spans="4:60" x14ac:dyDescent="0.2">
      <c r="D828" s="1"/>
      <c r="E828" s="1"/>
      <c r="W828" s="1"/>
      <c r="X828" s="1"/>
      <c r="BG828" s="1"/>
      <c r="BH828" s="1"/>
    </row>
    <row r="829" spans="4:60" x14ac:dyDescent="0.2">
      <c r="D829" s="1"/>
      <c r="E829" s="1"/>
      <c r="W829" s="1"/>
      <c r="X829" s="1"/>
      <c r="BG829" s="1"/>
      <c r="BH829" s="1"/>
    </row>
    <row r="830" spans="4:60" x14ac:dyDescent="0.2">
      <c r="D830" s="1"/>
      <c r="E830" s="1"/>
      <c r="W830" s="1"/>
      <c r="X830" s="1"/>
      <c r="BG830" s="1"/>
      <c r="BH830" s="1"/>
    </row>
    <row r="831" spans="4:60" x14ac:dyDescent="0.2">
      <c r="D831" s="1"/>
      <c r="E831" s="1"/>
      <c r="W831" s="1"/>
      <c r="X831" s="1"/>
      <c r="BG831" s="1"/>
      <c r="BH831" s="1"/>
    </row>
    <row r="832" spans="4:60" x14ac:dyDescent="0.2">
      <c r="D832" s="1"/>
      <c r="E832" s="1"/>
      <c r="W832" s="1"/>
      <c r="X832" s="1"/>
      <c r="BG832" s="1"/>
      <c r="BH832" s="1"/>
    </row>
    <row r="833" spans="4:60" x14ac:dyDescent="0.2">
      <c r="D833" s="1"/>
      <c r="E833" s="1"/>
      <c r="W833" s="1"/>
      <c r="X833" s="1"/>
      <c r="BG833" s="1"/>
      <c r="BH833" s="1"/>
    </row>
    <row r="834" spans="4:60" x14ac:dyDescent="0.2">
      <c r="D834" s="1"/>
      <c r="E834" s="1"/>
      <c r="W834" s="1"/>
      <c r="X834" s="1"/>
      <c r="BG834" s="1"/>
      <c r="BH834" s="1"/>
    </row>
    <row r="835" spans="4:60" x14ac:dyDescent="0.2">
      <c r="D835" s="1"/>
      <c r="E835" s="1"/>
      <c r="W835" s="1"/>
      <c r="X835" s="1"/>
      <c r="BG835" s="1"/>
      <c r="BH835" s="1"/>
    </row>
    <row r="836" spans="4:60" x14ac:dyDescent="0.2">
      <c r="D836" s="1"/>
      <c r="E836" s="1"/>
      <c r="W836" s="1"/>
      <c r="X836" s="1"/>
      <c r="BG836" s="1"/>
      <c r="BH836" s="1"/>
    </row>
    <row r="837" spans="4:60" x14ac:dyDescent="0.2">
      <c r="D837" s="1"/>
      <c r="E837" s="1"/>
      <c r="W837" s="1"/>
      <c r="X837" s="1"/>
      <c r="BG837" s="1"/>
      <c r="BH837" s="1"/>
    </row>
    <row r="838" spans="4:60" x14ac:dyDescent="0.2">
      <c r="D838" s="1"/>
      <c r="E838" s="1"/>
      <c r="W838" s="1"/>
      <c r="X838" s="1"/>
      <c r="BG838" s="1"/>
      <c r="BH838" s="1"/>
    </row>
    <row r="839" spans="4:60" x14ac:dyDescent="0.2">
      <c r="D839" s="1"/>
      <c r="E839" s="1"/>
      <c r="W839" s="1"/>
      <c r="X839" s="1"/>
      <c r="BG839" s="1"/>
      <c r="BH839" s="1"/>
    </row>
    <row r="840" spans="4:60" x14ac:dyDescent="0.2">
      <c r="D840" s="1"/>
      <c r="E840" s="1"/>
      <c r="W840" s="1"/>
      <c r="X840" s="1"/>
      <c r="BG840" s="1"/>
      <c r="BH840" s="1"/>
    </row>
    <row r="841" spans="4:60" x14ac:dyDescent="0.2">
      <c r="D841" s="1"/>
      <c r="E841" s="1"/>
      <c r="W841" s="1"/>
      <c r="X841" s="1"/>
      <c r="BG841" s="1"/>
      <c r="BH841" s="1"/>
    </row>
    <row r="842" spans="4:60" x14ac:dyDescent="0.2">
      <c r="D842" s="1"/>
      <c r="E842" s="1"/>
      <c r="W842" s="1"/>
      <c r="X842" s="1"/>
      <c r="BG842" s="1"/>
      <c r="BH842" s="1"/>
    </row>
    <row r="843" spans="4:60" x14ac:dyDescent="0.2">
      <c r="D843" s="1"/>
      <c r="E843" s="1"/>
      <c r="W843" s="1"/>
      <c r="X843" s="1"/>
      <c r="BG843" s="1"/>
      <c r="BH843" s="1"/>
    </row>
    <row r="844" spans="4:60" x14ac:dyDescent="0.2">
      <c r="D844" s="1"/>
      <c r="E844" s="1"/>
      <c r="W844" s="1"/>
      <c r="X844" s="1"/>
      <c r="BG844" s="1"/>
      <c r="BH844" s="1"/>
    </row>
    <row r="845" spans="4:60" x14ac:dyDescent="0.2">
      <c r="D845" s="1"/>
      <c r="E845" s="1"/>
      <c r="W845" s="1"/>
      <c r="X845" s="1"/>
      <c r="BG845" s="1"/>
      <c r="BH845" s="1"/>
    </row>
    <row r="846" spans="4:60" x14ac:dyDescent="0.2">
      <c r="D846" s="1"/>
      <c r="E846" s="1"/>
      <c r="W846" s="1"/>
      <c r="X846" s="1"/>
      <c r="BG846" s="1"/>
      <c r="BH846" s="1"/>
    </row>
    <row r="847" spans="4:60" x14ac:dyDescent="0.2">
      <c r="D847" s="1"/>
      <c r="E847" s="1"/>
      <c r="W847" s="1"/>
      <c r="X847" s="1"/>
      <c r="BG847" s="1"/>
      <c r="BH847" s="1"/>
    </row>
    <row r="848" spans="4:60" x14ac:dyDescent="0.2">
      <c r="D848" s="1"/>
      <c r="E848" s="1"/>
      <c r="W848" s="1"/>
      <c r="X848" s="1"/>
      <c r="BG848" s="1"/>
      <c r="BH848" s="1"/>
    </row>
    <row r="849" spans="4:60" x14ac:dyDescent="0.2">
      <c r="D849" s="1"/>
      <c r="E849" s="1"/>
      <c r="W849" s="1"/>
      <c r="X849" s="1"/>
      <c r="BG849" s="1"/>
      <c r="BH849" s="1"/>
    </row>
    <row r="850" spans="4:60" x14ac:dyDescent="0.2">
      <c r="D850" s="1"/>
      <c r="E850" s="1"/>
      <c r="W850" s="1"/>
      <c r="X850" s="1"/>
      <c r="BG850" s="1"/>
      <c r="BH850" s="1"/>
    </row>
    <row r="851" spans="4:60" x14ac:dyDescent="0.2">
      <c r="D851" s="1"/>
      <c r="E851" s="1"/>
      <c r="W851" s="1"/>
      <c r="X851" s="1"/>
      <c r="BG851" s="1"/>
      <c r="BH851" s="1"/>
    </row>
    <row r="852" spans="4:60" x14ac:dyDescent="0.2">
      <c r="D852" s="1"/>
      <c r="E852" s="1"/>
      <c r="W852" s="1"/>
      <c r="X852" s="1"/>
      <c r="BG852" s="1"/>
      <c r="BH852" s="1"/>
    </row>
    <row r="853" spans="4:60" x14ac:dyDescent="0.2">
      <c r="D853" s="1"/>
      <c r="E853" s="1"/>
      <c r="W853" s="1"/>
      <c r="X853" s="1"/>
      <c r="BG853" s="1"/>
      <c r="BH853" s="1"/>
    </row>
    <row r="854" spans="4:60" x14ac:dyDescent="0.2">
      <c r="D854" s="1"/>
      <c r="E854" s="1"/>
      <c r="W854" s="1"/>
      <c r="X854" s="1"/>
      <c r="BG854" s="1"/>
      <c r="BH854" s="1"/>
    </row>
    <row r="855" spans="4:60" x14ac:dyDescent="0.2">
      <c r="D855" s="1"/>
      <c r="E855" s="1"/>
      <c r="W855" s="1"/>
      <c r="X855" s="1"/>
      <c r="BG855" s="1"/>
      <c r="BH855" s="1"/>
    </row>
    <row r="856" spans="4:60" x14ac:dyDescent="0.2">
      <c r="D856" s="1"/>
      <c r="E856" s="1"/>
      <c r="W856" s="1"/>
      <c r="X856" s="1"/>
      <c r="BG856" s="1"/>
      <c r="BH856" s="1"/>
    </row>
    <row r="857" spans="4:60" x14ac:dyDescent="0.2">
      <c r="D857" s="1"/>
      <c r="E857" s="1"/>
      <c r="W857" s="1"/>
      <c r="X857" s="1"/>
      <c r="BG857" s="1"/>
      <c r="BH857" s="1"/>
    </row>
    <row r="858" spans="4:60" x14ac:dyDescent="0.2">
      <c r="D858" s="1"/>
      <c r="E858" s="1"/>
      <c r="W858" s="1"/>
      <c r="X858" s="1"/>
      <c r="BG858" s="1"/>
      <c r="BH858" s="1"/>
    </row>
    <row r="859" spans="4:60" x14ac:dyDescent="0.2">
      <c r="D859" s="1"/>
      <c r="E859" s="1"/>
      <c r="W859" s="1"/>
      <c r="X859" s="1"/>
      <c r="BG859" s="1"/>
      <c r="BH859" s="1"/>
    </row>
    <row r="860" spans="4:60" x14ac:dyDescent="0.2">
      <c r="D860" s="1"/>
      <c r="E860" s="1"/>
      <c r="W860" s="1"/>
      <c r="X860" s="1"/>
      <c r="BG860" s="1"/>
      <c r="BH860" s="1"/>
    </row>
    <row r="861" spans="4:60" x14ac:dyDescent="0.2">
      <c r="D861" s="1"/>
      <c r="E861" s="1"/>
      <c r="W861" s="1"/>
      <c r="X861" s="1"/>
      <c r="BG861" s="1"/>
      <c r="BH861" s="1"/>
    </row>
    <row r="862" spans="4:60" x14ac:dyDescent="0.2">
      <c r="D862" s="1"/>
      <c r="E862" s="1"/>
      <c r="W862" s="1"/>
      <c r="X862" s="1"/>
      <c r="BG862" s="1"/>
      <c r="BH862" s="1"/>
    </row>
    <row r="863" spans="4:60" x14ac:dyDescent="0.2">
      <c r="D863" s="1"/>
      <c r="E863" s="1"/>
      <c r="W863" s="1"/>
      <c r="X863" s="1"/>
      <c r="BG863" s="1"/>
      <c r="BH863" s="1"/>
    </row>
    <row r="864" spans="4:60" x14ac:dyDescent="0.2">
      <c r="D864" s="1"/>
      <c r="E864" s="1"/>
      <c r="W864" s="1"/>
      <c r="X864" s="1"/>
      <c r="BG864" s="1"/>
      <c r="BH864" s="1"/>
    </row>
    <row r="865" spans="4:60" x14ac:dyDescent="0.2">
      <c r="D865" s="1"/>
      <c r="E865" s="1"/>
      <c r="W865" s="1"/>
      <c r="X865" s="1"/>
      <c r="BG865" s="1"/>
      <c r="BH865" s="1"/>
    </row>
    <row r="866" spans="4:60" x14ac:dyDescent="0.2">
      <c r="D866" s="1"/>
      <c r="E866" s="1"/>
      <c r="W866" s="1"/>
      <c r="X866" s="1"/>
      <c r="BG866" s="1"/>
      <c r="BH866" s="1"/>
    </row>
    <row r="867" spans="4:60" x14ac:dyDescent="0.2">
      <c r="D867" s="1"/>
      <c r="E867" s="1"/>
      <c r="W867" s="1"/>
      <c r="X867" s="1"/>
      <c r="BG867" s="1"/>
      <c r="BH867" s="1"/>
    </row>
    <row r="868" spans="4:60" x14ac:dyDescent="0.2">
      <c r="D868" s="1"/>
      <c r="E868" s="1"/>
      <c r="W868" s="1"/>
      <c r="X868" s="1"/>
      <c r="BG868" s="1"/>
      <c r="BH868" s="1"/>
    </row>
    <row r="869" spans="4:60" x14ac:dyDescent="0.2">
      <c r="D869" s="1"/>
      <c r="E869" s="1"/>
      <c r="W869" s="1"/>
      <c r="X869" s="1"/>
      <c r="BG869" s="1"/>
      <c r="BH869" s="1"/>
    </row>
    <row r="870" spans="4:60" x14ac:dyDescent="0.2">
      <c r="D870" s="1"/>
      <c r="E870" s="1"/>
      <c r="W870" s="1"/>
      <c r="X870" s="1"/>
      <c r="BG870" s="1"/>
      <c r="BH870" s="1"/>
    </row>
    <row r="871" spans="4:60" x14ac:dyDescent="0.2">
      <c r="D871" s="1"/>
      <c r="E871" s="1"/>
      <c r="W871" s="1"/>
      <c r="X871" s="1"/>
      <c r="BG871" s="1"/>
      <c r="BH871" s="1"/>
    </row>
    <row r="872" spans="4:60" x14ac:dyDescent="0.2">
      <c r="D872" s="1"/>
      <c r="E872" s="1"/>
      <c r="W872" s="1"/>
      <c r="X872" s="1"/>
      <c r="BG872" s="1"/>
      <c r="BH872" s="1"/>
    </row>
    <row r="873" spans="4:60" x14ac:dyDescent="0.2">
      <c r="D873" s="1"/>
      <c r="E873" s="1"/>
      <c r="W873" s="1"/>
      <c r="X873" s="1"/>
      <c r="BG873" s="1"/>
      <c r="BH873" s="1"/>
    </row>
    <row r="874" spans="4:60" x14ac:dyDescent="0.2">
      <c r="D874" s="1"/>
      <c r="E874" s="1"/>
      <c r="W874" s="1"/>
      <c r="X874" s="1"/>
      <c r="BG874" s="1"/>
      <c r="BH874" s="1"/>
    </row>
    <row r="875" spans="4:60" x14ac:dyDescent="0.2">
      <c r="D875" s="1"/>
      <c r="E875" s="1"/>
      <c r="W875" s="1"/>
      <c r="X875" s="1"/>
      <c r="BG875" s="1"/>
      <c r="BH875" s="1"/>
    </row>
    <row r="876" spans="4:60" x14ac:dyDescent="0.2">
      <c r="D876" s="1"/>
      <c r="E876" s="1"/>
      <c r="W876" s="1"/>
      <c r="X876" s="1"/>
      <c r="BG876" s="1"/>
      <c r="BH876" s="1"/>
    </row>
    <row r="877" spans="4:60" x14ac:dyDescent="0.2">
      <c r="D877" s="1"/>
      <c r="E877" s="1"/>
      <c r="W877" s="1"/>
      <c r="X877" s="1"/>
      <c r="BG877" s="1"/>
      <c r="BH877" s="1"/>
    </row>
    <row r="878" spans="4:60" x14ac:dyDescent="0.2">
      <c r="D878" s="1"/>
      <c r="E878" s="1"/>
      <c r="W878" s="1"/>
      <c r="X878" s="1"/>
      <c r="BG878" s="1"/>
      <c r="BH878" s="1"/>
    </row>
    <row r="879" spans="4:60" x14ac:dyDescent="0.2">
      <c r="D879" s="1"/>
      <c r="E879" s="1"/>
      <c r="W879" s="1"/>
      <c r="X879" s="1"/>
      <c r="BG879" s="1"/>
      <c r="BH879" s="1"/>
    </row>
    <row r="880" spans="4:60" x14ac:dyDescent="0.2">
      <c r="D880" s="1"/>
      <c r="E880" s="1"/>
      <c r="W880" s="1"/>
      <c r="X880" s="1"/>
      <c r="BG880" s="1"/>
      <c r="BH880" s="1"/>
    </row>
    <row r="881" spans="4:60" x14ac:dyDescent="0.2">
      <c r="D881" s="1"/>
      <c r="E881" s="1"/>
      <c r="W881" s="1"/>
      <c r="X881" s="1"/>
      <c r="BG881" s="1"/>
      <c r="BH881" s="1"/>
    </row>
    <row r="882" spans="4:60" x14ac:dyDescent="0.2">
      <c r="D882" s="1"/>
      <c r="E882" s="1"/>
      <c r="W882" s="1"/>
      <c r="X882" s="1"/>
      <c r="BG882" s="1"/>
      <c r="BH882" s="1"/>
    </row>
    <row r="883" spans="4:60" x14ac:dyDescent="0.2">
      <c r="D883" s="1"/>
      <c r="E883" s="1"/>
      <c r="W883" s="1"/>
      <c r="X883" s="1"/>
      <c r="BG883" s="1"/>
      <c r="BH883" s="1"/>
    </row>
    <row r="884" spans="4:60" x14ac:dyDescent="0.2">
      <c r="D884" s="1"/>
      <c r="E884" s="1"/>
      <c r="W884" s="1"/>
      <c r="X884" s="1"/>
      <c r="BG884" s="1"/>
      <c r="BH884" s="1"/>
    </row>
    <row r="885" spans="4:60" x14ac:dyDescent="0.2">
      <c r="D885" s="1"/>
      <c r="E885" s="1"/>
      <c r="W885" s="1"/>
      <c r="X885" s="1"/>
      <c r="BG885" s="1"/>
      <c r="BH885" s="1"/>
    </row>
    <row r="886" spans="4:60" x14ac:dyDescent="0.2">
      <c r="D886" s="1"/>
      <c r="E886" s="1"/>
      <c r="W886" s="1"/>
      <c r="X886" s="1"/>
      <c r="BG886" s="1"/>
      <c r="BH886" s="1"/>
    </row>
    <row r="887" spans="4:60" x14ac:dyDescent="0.2">
      <c r="D887" s="1"/>
      <c r="E887" s="1"/>
      <c r="W887" s="1"/>
      <c r="X887" s="1"/>
      <c r="BG887" s="1"/>
      <c r="BH887" s="1"/>
    </row>
    <row r="888" spans="4:60" x14ac:dyDescent="0.2">
      <c r="D888" s="1"/>
      <c r="E888" s="1"/>
      <c r="W888" s="1"/>
      <c r="X888" s="1"/>
      <c r="BG888" s="1"/>
      <c r="BH888" s="1"/>
    </row>
    <row r="889" spans="4:60" x14ac:dyDescent="0.2">
      <c r="D889" s="1"/>
      <c r="E889" s="1"/>
      <c r="W889" s="1"/>
      <c r="X889" s="1"/>
      <c r="BG889" s="1"/>
      <c r="BH889" s="1"/>
    </row>
    <row r="890" spans="4:60" x14ac:dyDescent="0.2">
      <c r="D890" s="1"/>
      <c r="E890" s="1"/>
      <c r="W890" s="1"/>
      <c r="X890" s="1"/>
      <c r="BG890" s="1"/>
      <c r="BH890" s="1"/>
    </row>
    <row r="891" spans="4:60" x14ac:dyDescent="0.2">
      <c r="D891" s="1"/>
      <c r="E891" s="1"/>
      <c r="W891" s="1"/>
      <c r="X891" s="1"/>
      <c r="BG891" s="1"/>
      <c r="BH891" s="1"/>
    </row>
    <row r="892" spans="4:60" x14ac:dyDescent="0.2">
      <c r="D892" s="1"/>
      <c r="E892" s="1"/>
      <c r="W892" s="1"/>
      <c r="X892" s="1"/>
      <c r="BG892" s="1"/>
      <c r="BH892" s="1"/>
    </row>
    <row r="893" spans="4:60" x14ac:dyDescent="0.2">
      <c r="D893" s="1"/>
      <c r="E893" s="1"/>
      <c r="W893" s="1"/>
      <c r="X893" s="1"/>
      <c r="BG893" s="1"/>
      <c r="BH893" s="1"/>
    </row>
    <row r="894" spans="4:60" x14ac:dyDescent="0.2">
      <c r="D894" s="1"/>
      <c r="E894" s="1"/>
      <c r="W894" s="1"/>
      <c r="X894" s="1"/>
      <c r="BG894" s="1"/>
      <c r="BH894" s="1"/>
    </row>
    <row r="895" spans="4:60" x14ac:dyDescent="0.2">
      <c r="D895" s="1"/>
      <c r="E895" s="1"/>
      <c r="W895" s="1"/>
      <c r="X895" s="1"/>
      <c r="BG895" s="1"/>
      <c r="BH895" s="1"/>
    </row>
    <row r="896" spans="4:60" x14ac:dyDescent="0.2">
      <c r="D896" s="1"/>
      <c r="E896" s="1"/>
      <c r="W896" s="1"/>
      <c r="X896" s="1"/>
      <c r="BG896" s="1"/>
      <c r="BH896" s="1"/>
    </row>
    <row r="897" spans="4:60" x14ac:dyDescent="0.2">
      <c r="D897" s="1"/>
      <c r="E897" s="1"/>
      <c r="W897" s="1"/>
      <c r="X897" s="1"/>
      <c r="BG897" s="1"/>
      <c r="BH897" s="1"/>
    </row>
    <row r="898" spans="4:60" x14ac:dyDescent="0.2">
      <c r="D898" s="1"/>
      <c r="E898" s="1"/>
      <c r="W898" s="1"/>
      <c r="X898" s="1"/>
      <c r="BG898" s="1"/>
      <c r="BH898" s="1"/>
    </row>
    <row r="899" spans="4:60" x14ac:dyDescent="0.2">
      <c r="D899" s="1"/>
      <c r="E899" s="1"/>
      <c r="W899" s="1"/>
      <c r="X899" s="1"/>
      <c r="BG899" s="1"/>
      <c r="BH899" s="1"/>
    </row>
    <row r="900" spans="4:60" x14ac:dyDescent="0.2">
      <c r="D900" s="1"/>
      <c r="E900" s="1"/>
      <c r="W900" s="1"/>
      <c r="X900" s="1"/>
      <c r="BG900" s="1"/>
      <c r="BH900" s="1"/>
    </row>
    <row r="901" spans="4:60" x14ac:dyDescent="0.2">
      <c r="D901" s="1"/>
      <c r="E901" s="1"/>
      <c r="W901" s="1"/>
      <c r="X901" s="1"/>
      <c r="BG901" s="1"/>
      <c r="BH901" s="1"/>
    </row>
    <row r="902" spans="4:60" x14ac:dyDescent="0.2">
      <c r="D902" s="1"/>
      <c r="E902" s="1"/>
      <c r="W902" s="1"/>
      <c r="X902" s="1"/>
      <c r="BG902" s="1"/>
      <c r="BH902" s="1"/>
    </row>
    <row r="903" spans="4:60" x14ac:dyDescent="0.2">
      <c r="D903" s="1"/>
      <c r="E903" s="1"/>
      <c r="W903" s="1"/>
      <c r="X903" s="1"/>
      <c r="BG903" s="1"/>
      <c r="BH903" s="1"/>
    </row>
    <row r="904" spans="4:60" x14ac:dyDescent="0.2">
      <c r="D904" s="1"/>
      <c r="E904" s="1"/>
      <c r="W904" s="1"/>
      <c r="X904" s="1"/>
      <c r="BG904" s="1"/>
      <c r="BH904" s="1"/>
    </row>
    <row r="905" spans="4:60" x14ac:dyDescent="0.2">
      <c r="D905" s="1"/>
      <c r="E905" s="1"/>
      <c r="W905" s="1"/>
      <c r="X905" s="1"/>
      <c r="BG905" s="1"/>
      <c r="BH905" s="1"/>
    </row>
    <row r="906" spans="4:60" x14ac:dyDescent="0.2">
      <c r="D906" s="1"/>
      <c r="E906" s="1"/>
      <c r="W906" s="1"/>
      <c r="X906" s="1"/>
      <c r="BG906" s="1"/>
      <c r="BH906" s="1"/>
    </row>
    <row r="907" spans="4:60" x14ac:dyDescent="0.2">
      <c r="D907" s="1"/>
      <c r="E907" s="1"/>
      <c r="W907" s="1"/>
      <c r="X907" s="1"/>
      <c r="BG907" s="1"/>
      <c r="BH907" s="1"/>
    </row>
    <row r="908" spans="4:60" x14ac:dyDescent="0.2">
      <c r="D908" s="1"/>
      <c r="E908" s="1"/>
      <c r="W908" s="1"/>
      <c r="X908" s="1"/>
      <c r="BG908" s="1"/>
      <c r="BH908" s="1"/>
    </row>
    <row r="909" spans="4:60" x14ac:dyDescent="0.2">
      <c r="D909" s="1"/>
      <c r="E909" s="1"/>
      <c r="W909" s="1"/>
      <c r="X909" s="1"/>
      <c r="BG909" s="1"/>
      <c r="BH909" s="1"/>
    </row>
    <row r="910" spans="4:60" x14ac:dyDescent="0.2">
      <c r="D910" s="1"/>
      <c r="E910" s="1"/>
      <c r="W910" s="1"/>
      <c r="X910" s="1"/>
      <c r="BG910" s="1"/>
      <c r="BH910" s="1"/>
    </row>
    <row r="911" spans="4:60" x14ac:dyDescent="0.2">
      <c r="D911" s="1"/>
      <c r="E911" s="1"/>
      <c r="W911" s="1"/>
      <c r="X911" s="1"/>
      <c r="BG911" s="1"/>
      <c r="BH911" s="1"/>
    </row>
    <row r="912" spans="4:60" x14ac:dyDescent="0.2">
      <c r="D912" s="1"/>
      <c r="E912" s="1"/>
      <c r="W912" s="1"/>
      <c r="X912" s="1"/>
      <c r="BG912" s="1"/>
      <c r="BH912" s="1"/>
    </row>
    <row r="913" spans="4:60" x14ac:dyDescent="0.2">
      <c r="D913" s="1"/>
      <c r="E913" s="1"/>
      <c r="W913" s="1"/>
      <c r="X913" s="1"/>
      <c r="BG913" s="1"/>
      <c r="BH913" s="1"/>
    </row>
    <row r="914" spans="4:60" x14ac:dyDescent="0.2">
      <c r="D914" s="1"/>
      <c r="E914" s="1"/>
      <c r="W914" s="1"/>
      <c r="X914" s="1"/>
      <c r="BG914" s="1"/>
      <c r="BH914" s="1"/>
    </row>
    <row r="915" spans="4:60" x14ac:dyDescent="0.2">
      <c r="D915" s="1"/>
      <c r="E915" s="1"/>
      <c r="W915" s="1"/>
      <c r="X915" s="1"/>
      <c r="BG915" s="1"/>
      <c r="BH915" s="1"/>
    </row>
    <row r="916" spans="4:60" x14ac:dyDescent="0.2">
      <c r="D916" s="1"/>
      <c r="E916" s="1"/>
      <c r="W916" s="1"/>
      <c r="X916" s="1"/>
      <c r="BG916" s="1"/>
      <c r="BH916" s="1"/>
    </row>
    <row r="917" spans="4:60" x14ac:dyDescent="0.2">
      <c r="D917" s="1"/>
      <c r="E917" s="1"/>
      <c r="W917" s="1"/>
      <c r="X917" s="1"/>
      <c r="BG917" s="1"/>
      <c r="BH917" s="1"/>
    </row>
    <row r="918" spans="4:60" x14ac:dyDescent="0.2">
      <c r="D918" s="1"/>
      <c r="E918" s="1"/>
      <c r="W918" s="1"/>
      <c r="X918" s="1"/>
      <c r="BG918" s="1"/>
      <c r="BH918" s="1"/>
    </row>
    <row r="919" spans="4:60" x14ac:dyDescent="0.2">
      <c r="D919" s="1"/>
      <c r="E919" s="1"/>
      <c r="W919" s="1"/>
      <c r="X919" s="1"/>
      <c r="BG919" s="1"/>
      <c r="BH919" s="1"/>
    </row>
    <row r="920" spans="4:60" x14ac:dyDescent="0.2">
      <c r="D920" s="1"/>
      <c r="E920" s="1"/>
      <c r="W920" s="1"/>
      <c r="X920" s="1"/>
      <c r="BG920" s="1"/>
      <c r="BH920" s="1"/>
    </row>
    <row r="921" spans="4:60" x14ac:dyDescent="0.2">
      <c r="D921" s="1"/>
      <c r="E921" s="1"/>
      <c r="W921" s="1"/>
      <c r="X921" s="1"/>
      <c r="BG921" s="1"/>
      <c r="BH921" s="1"/>
    </row>
    <row r="922" spans="4:60" x14ac:dyDescent="0.2">
      <c r="D922" s="1"/>
      <c r="E922" s="1"/>
      <c r="W922" s="1"/>
      <c r="X922" s="1"/>
      <c r="BG922" s="1"/>
      <c r="BH922" s="1"/>
    </row>
    <row r="923" spans="4:60" x14ac:dyDescent="0.2">
      <c r="D923" s="1"/>
      <c r="E923" s="1"/>
      <c r="W923" s="1"/>
      <c r="X923" s="1"/>
      <c r="BG923" s="1"/>
      <c r="BH923" s="1"/>
    </row>
    <row r="924" spans="4:60" x14ac:dyDescent="0.2">
      <c r="D924" s="1"/>
      <c r="E924" s="1"/>
      <c r="W924" s="1"/>
      <c r="X924" s="1"/>
      <c r="BG924" s="1"/>
      <c r="BH924" s="1"/>
    </row>
    <row r="925" spans="4:60" x14ac:dyDescent="0.2">
      <c r="D925" s="1"/>
      <c r="E925" s="1"/>
      <c r="W925" s="1"/>
      <c r="X925" s="1"/>
      <c r="BG925" s="1"/>
      <c r="BH925" s="1"/>
    </row>
    <row r="926" spans="4:60" x14ac:dyDescent="0.2">
      <c r="D926" s="1"/>
      <c r="E926" s="1"/>
      <c r="W926" s="1"/>
      <c r="X926" s="1"/>
      <c r="BG926" s="1"/>
      <c r="BH926" s="1"/>
    </row>
    <row r="927" spans="4:60" x14ac:dyDescent="0.2">
      <c r="D927" s="1"/>
      <c r="E927" s="1"/>
      <c r="W927" s="1"/>
      <c r="X927" s="1"/>
      <c r="BG927" s="1"/>
      <c r="BH927" s="1"/>
    </row>
    <row r="928" spans="4:60" x14ac:dyDescent="0.2">
      <c r="D928" s="1"/>
      <c r="E928" s="1"/>
      <c r="W928" s="1"/>
      <c r="X928" s="1"/>
      <c r="BG928" s="1"/>
      <c r="BH928" s="1"/>
    </row>
    <row r="929" spans="4:60" x14ac:dyDescent="0.2">
      <c r="D929" s="1"/>
      <c r="E929" s="1"/>
      <c r="W929" s="1"/>
      <c r="X929" s="1"/>
      <c r="BG929" s="1"/>
      <c r="BH929" s="1"/>
    </row>
    <row r="930" spans="4:60" x14ac:dyDescent="0.2">
      <c r="D930" s="1"/>
      <c r="E930" s="1"/>
      <c r="W930" s="1"/>
      <c r="X930" s="1"/>
      <c r="BG930" s="1"/>
      <c r="BH930" s="1"/>
    </row>
    <row r="931" spans="4:60" x14ac:dyDescent="0.2">
      <c r="D931" s="1"/>
      <c r="E931" s="1"/>
      <c r="W931" s="1"/>
      <c r="X931" s="1"/>
      <c r="BG931" s="1"/>
      <c r="BH931" s="1"/>
    </row>
    <row r="932" spans="4:60" x14ac:dyDescent="0.2">
      <c r="D932" s="1"/>
      <c r="E932" s="1"/>
      <c r="W932" s="1"/>
      <c r="X932" s="1"/>
      <c r="BG932" s="1"/>
      <c r="BH932" s="1"/>
    </row>
    <row r="933" spans="4:60" x14ac:dyDescent="0.2">
      <c r="D933" s="1"/>
      <c r="E933" s="1"/>
      <c r="W933" s="1"/>
      <c r="X933" s="1"/>
      <c r="BG933" s="1"/>
      <c r="BH933" s="1"/>
    </row>
    <row r="934" spans="4:60" x14ac:dyDescent="0.2">
      <c r="D934" s="1"/>
      <c r="E934" s="1"/>
      <c r="W934" s="1"/>
      <c r="X934" s="1"/>
      <c r="BG934" s="1"/>
      <c r="BH934" s="1"/>
    </row>
    <row r="935" spans="4:60" x14ac:dyDescent="0.2">
      <c r="D935" s="1"/>
      <c r="E935" s="1"/>
      <c r="W935" s="1"/>
      <c r="X935" s="1"/>
      <c r="BG935" s="1"/>
      <c r="BH935" s="1"/>
    </row>
    <row r="936" spans="4:60" x14ac:dyDescent="0.2">
      <c r="D936" s="1"/>
      <c r="E936" s="1"/>
      <c r="W936" s="1"/>
      <c r="X936" s="1"/>
      <c r="BG936" s="1"/>
      <c r="BH936" s="1"/>
    </row>
    <row r="937" spans="4:60" x14ac:dyDescent="0.2">
      <c r="D937" s="1"/>
      <c r="E937" s="1"/>
      <c r="W937" s="1"/>
      <c r="X937" s="1"/>
      <c r="BG937" s="1"/>
      <c r="BH937" s="1"/>
    </row>
    <row r="938" spans="4:60" x14ac:dyDescent="0.2">
      <c r="D938" s="1"/>
      <c r="E938" s="1"/>
      <c r="W938" s="1"/>
      <c r="X938" s="1"/>
      <c r="BG938" s="1"/>
      <c r="BH938" s="1"/>
    </row>
    <row r="939" spans="4:60" x14ac:dyDescent="0.2">
      <c r="D939" s="1"/>
      <c r="E939" s="1"/>
      <c r="W939" s="1"/>
      <c r="X939" s="1"/>
      <c r="BG939" s="1"/>
      <c r="BH939" s="1"/>
    </row>
    <row r="940" spans="4:60" x14ac:dyDescent="0.2">
      <c r="D940" s="1"/>
      <c r="E940" s="1"/>
      <c r="W940" s="1"/>
      <c r="X940" s="1"/>
      <c r="BG940" s="1"/>
      <c r="BH940" s="1"/>
    </row>
    <row r="941" spans="4:60" x14ac:dyDescent="0.2">
      <c r="D941" s="1"/>
      <c r="E941" s="1"/>
      <c r="W941" s="1"/>
      <c r="X941" s="1"/>
      <c r="BG941" s="1"/>
      <c r="BH941" s="1"/>
    </row>
    <row r="942" spans="4:60" x14ac:dyDescent="0.2">
      <c r="D942" s="1"/>
      <c r="E942" s="1"/>
      <c r="W942" s="1"/>
      <c r="X942" s="1"/>
      <c r="BG942" s="1"/>
      <c r="BH942" s="1"/>
    </row>
    <row r="943" spans="4:60" x14ac:dyDescent="0.2">
      <c r="D943" s="1"/>
      <c r="E943" s="1"/>
      <c r="W943" s="1"/>
      <c r="X943" s="1"/>
      <c r="BG943" s="1"/>
      <c r="BH943" s="1"/>
    </row>
    <row r="944" spans="4:60" x14ac:dyDescent="0.2">
      <c r="D944" s="1"/>
      <c r="E944" s="1"/>
      <c r="W944" s="1"/>
      <c r="X944" s="1"/>
      <c r="BG944" s="1"/>
      <c r="BH944" s="1"/>
    </row>
    <row r="945" spans="4:60" x14ac:dyDescent="0.2">
      <c r="D945" s="1"/>
      <c r="E945" s="1"/>
      <c r="W945" s="1"/>
      <c r="X945" s="1"/>
      <c r="BG945" s="1"/>
      <c r="BH945" s="1"/>
    </row>
    <row r="946" spans="4:60" x14ac:dyDescent="0.2">
      <c r="D946" s="1"/>
      <c r="E946" s="1"/>
      <c r="W946" s="1"/>
      <c r="X946" s="1"/>
      <c r="BG946" s="1"/>
      <c r="BH946" s="1"/>
    </row>
    <row r="947" spans="4:60" x14ac:dyDescent="0.2">
      <c r="D947" s="1"/>
      <c r="E947" s="1"/>
      <c r="W947" s="1"/>
      <c r="X947" s="1"/>
      <c r="BG947" s="1"/>
      <c r="BH947" s="1"/>
    </row>
    <row r="948" spans="4:60" x14ac:dyDescent="0.2">
      <c r="D948" s="1"/>
      <c r="E948" s="1"/>
      <c r="W948" s="1"/>
      <c r="X948" s="1"/>
      <c r="BG948" s="1"/>
      <c r="BH948" s="1"/>
    </row>
    <row r="949" spans="4:60" x14ac:dyDescent="0.2">
      <c r="D949" s="1"/>
      <c r="E949" s="1"/>
      <c r="W949" s="1"/>
      <c r="X949" s="1"/>
      <c r="BG949" s="1"/>
      <c r="BH949" s="1"/>
    </row>
    <row r="950" spans="4:60" x14ac:dyDescent="0.2">
      <c r="D950" s="1"/>
      <c r="E950" s="1"/>
      <c r="W950" s="1"/>
      <c r="X950" s="1"/>
      <c r="BG950" s="1"/>
      <c r="BH950" s="1"/>
    </row>
    <row r="951" spans="4:60" x14ac:dyDescent="0.2">
      <c r="D951" s="1"/>
      <c r="E951" s="1"/>
      <c r="W951" s="1"/>
      <c r="X951" s="1"/>
      <c r="BG951" s="1"/>
      <c r="BH951" s="1"/>
    </row>
    <row r="952" spans="4:60" x14ac:dyDescent="0.2">
      <c r="D952" s="1"/>
      <c r="E952" s="1"/>
      <c r="W952" s="1"/>
      <c r="X952" s="1"/>
      <c r="BG952" s="1"/>
      <c r="BH952" s="1"/>
    </row>
    <row r="953" spans="4:60" x14ac:dyDescent="0.2">
      <c r="D953" s="1"/>
      <c r="E953" s="1"/>
      <c r="W953" s="1"/>
      <c r="X953" s="1"/>
      <c r="BG953" s="1"/>
      <c r="BH953" s="1"/>
    </row>
    <row r="954" spans="4:60" x14ac:dyDescent="0.2">
      <c r="D954" s="1"/>
      <c r="E954" s="1"/>
      <c r="W954" s="1"/>
      <c r="X954" s="1"/>
      <c r="BG954" s="1"/>
      <c r="BH954" s="1"/>
    </row>
    <row r="955" spans="4:60" x14ac:dyDescent="0.2">
      <c r="D955" s="1"/>
      <c r="E955" s="1"/>
      <c r="W955" s="1"/>
      <c r="X955" s="1"/>
      <c r="BG955" s="1"/>
      <c r="BH955" s="1"/>
    </row>
    <row r="956" spans="4:60" x14ac:dyDescent="0.2">
      <c r="D956" s="1"/>
      <c r="E956" s="1"/>
      <c r="W956" s="1"/>
      <c r="X956" s="1"/>
      <c r="BG956" s="1"/>
      <c r="BH956" s="1"/>
    </row>
    <row r="957" spans="4:60" x14ac:dyDescent="0.2">
      <c r="D957" s="1"/>
      <c r="E957" s="1"/>
      <c r="W957" s="1"/>
      <c r="X957" s="1"/>
      <c r="BG957" s="1"/>
      <c r="BH957" s="1"/>
    </row>
    <row r="958" spans="4:60" x14ac:dyDescent="0.2">
      <c r="D958" s="1"/>
      <c r="E958" s="1"/>
      <c r="W958" s="1"/>
      <c r="X958" s="1"/>
      <c r="BG958" s="1"/>
      <c r="BH958" s="1"/>
    </row>
    <row r="959" spans="4:60" x14ac:dyDescent="0.2">
      <c r="D959" s="1"/>
      <c r="E959" s="1"/>
      <c r="W959" s="1"/>
      <c r="X959" s="1"/>
      <c r="BG959" s="1"/>
      <c r="BH959" s="1"/>
    </row>
    <row r="960" spans="4:60" x14ac:dyDescent="0.2">
      <c r="D960" s="1"/>
      <c r="E960" s="1"/>
      <c r="W960" s="1"/>
      <c r="X960" s="1"/>
      <c r="BG960" s="1"/>
      <c r="BH960" s="1"/>
    </row>
    <row r="961" spans="4:60" x14ac:dyDescent="0.2">
      <c r="D961" s="1"/>
      <c r="E961" s="1"/>
      <c r="W961" s="1"/>
      <c r="X961" s="1"/>
      <c r="BG961" s="1"/>
      <c r="BH961" s="1"/>
    </row>
    <row r="962" spans="4:60" x14ac:dyDescent="0.2">
      <c r="D962" s="1"/>
      <c r="E962" s="1"/>
      <c r="W962" s="1"/>
      <c r="X962" s="1"/>
      <c r="BG962" s="1"/>
      <c r="BH962" s="1"/>
    </row>
    <row r="963" spans="4:60" x14ac:dyDescent="0.2">
      <c r="D963" s="1"/>
      <c r="E963" s="1"/>
      <c r="W963" s="1"/>
      <c r="X963" s="1"/>
      <c r="BG963" s="1"/>
      <c r="BH963" s="1"/>
    </row>
    <row r="964" spans="4:60" x14ac:dyDescent="0.2">
      <c r="D964" s="1"/>
      <c r="E964" s="1"/>
      <c r="W964" s="1"/>
      <c r="X964" s="1"/>
      <c r="BG964" s="1"/>
      <c r="BH964" s="1"/>
    </row>
    <row r="965" spans="4:60" x14ac:dyDescent="0.2">
      <c r="D965" s="1"/>
      <c r="E965" s="1"/>
      <c r="W965" s="1"/>
      <c r="X965" s="1"/>
      <c r="BG965" s="1"/>
      <c r="BH965" s="1"/>
    </row>
    <row r="966" spans="4:60" x14ac:dyDescent="0.2">
      <c r="D966" s="1"/>
      <c r="E966" s="1"/>
      <c r="W966" s="1"/>
      <c r="X966" s="1"/>
      <c r="BG966" s="1"/>
      <c r="BH966" s="1"/>
    </row>
    <row r="967" spans="4:60" x14ac:dyDescent="0.2">
      <c r="D967" s="1"/>
      <c r="E967" s="1"/>
      <c r="W967" s="1"/>
      <c r="X967" s="1"/>
      <c r="BG967" s="1"/>
      <c r="BH967" s="1"/>
    </row>
    <row r="968" spans="4:60" x14ac:dyDescent="0.2">
      <c r="D968" s="1"/>
      <c r="E968" s="1"/>
      <c r="W968" s="1"/>
      <c r="X968" s="1"/>
      <c r="BG968" s="1"/>
      <c r="BH968" s="1"/>
    </row>
    <row r="969" spans="4:60" x14ac:dyDescent="0.2">
      <c r="D969" s="1"/>
      <c r="E969" s="1"/>
      <c r="W969" s="1"/>
      <c r="X969" s="1"/>
      <c r="BG969" s="1"/>
      <c r="BH969" s="1"/>
    </row>
    <row r="970" spans="4:60" x14ac:dyDescent="0.2">
      <c r="D970" s="1"/>
      <c r="E970" s="1"/>
      <c r="W970" s="1"/>
      <c r="X970" s="1"/>
      <c r="BG970" s="1"/>
      <c r="BH970" s="1"/>
    </row>
    <row r="971" spans="4:60" x14ac:dyDescent="0.2">
      <c r="D971" s="1"/>
      <c r="E971" s="1"/>
      <c r="W971" s="1"/>
      <c r="X971" s="1"/>
      <c r="BG971" s="1"/>
      <c r="BH971" s="1"/>
    </row>
    <row r="972" spans="4:60" x14ac:dyDescent="0.2">
      <c r="D972" s="1"/>
      <c r="E972" s="1"/>
      <c r="W972" s="1"/>
      <c r="X972" s="1"/>
      <c r="BG972" s="1"/>
      <c r="BH972" s="1"/>
    </row>
    <row r="973" spans="4:60" x14ac:dyDescent="0.2">
      <c r="D973" s="1"/>
      <c r="E973" s="1"/>
      <c r="W973" s="1"/>
      <c r="X973" s="1"/>
      <c r="BG973" s="1"/>
      <c r="BH973" s="1"/>
    </row>
    <row r="974" spans="4:60" x14ac:dyDescent="0.2">
      <c r="D974" s="1"/>
      <c r="E974" s="1"/>
      <c r="W974" s="1"/>
      <c r="X974" s="1"/>
      <c r="BG974" s="1"/>
      <c r="BH974" s="1"/>
    </row>
    <row r="975" spans="4:60" x14ac:dyDescent="0.2">
      <c r="D975" s="1"/>
      <c r="E975" s="1"/>
      <c r="W975" s="1"/>
      <c r="X975" s="1"/>
      <c r="BG975" s="1"/>
      <c r="BH975" s="1"/>
    </row>
    <row r="976" spans="4:60" x14ac:dyDescent="0.2">
      <c r="D976" s="1"/>
      <c r="E976" s="1"/>
      <c r="W976" s="1"/>
      <c r="X976" s="1"/>
      <c r="BG976" s="1"/>
      <c r="BH976" s="1"/>
    </row>
    <row r="977" spans="4:60" x14ac:dyDescent="0.2">
      <c r="D977" s="1"/>
      <c r="E977" s="1"/>
      <c r="W977" s="1"/>
      <c r="X977" s="1"/>
      <c r="BG977" s="1"/>
      <c r="BH977" s="1"/>
    </row>
    <row r="978" spans="4:60" x14ac:dyDescent="0.2">
      <c r="D978" s="1"/>
      <c r="E978" s="1"/>
      <c r="W978" s="1"/>
      <c r="X978" s="1"/>
      <c r="BG978" s="1"/>
      <c r="BH978" s="1"/>
    </row>
    <row r="979" spans="4:60" x14ac:dyDescent="0.2">
      <c r="D979" s="1"/>
      <c r="E979" s="1"/>
      <c r="W979" s="1"/>
      <c r="X979" s="1"/>
      <c r="BG979" s="1"/>
      <c r="BH979" s="1"/>
    </row>
    <row r="980" spans="4:60" x14ac:dyDescent="0.2">
      <c r="D980" s="1"/>
      <c r="E980" s="1"/>
      <c r="W980" s="1"/>
      <c r="X980" s="1"/>
      <c r="BG980" s="1"/>
      <c r="BH980" s="1"/>
    </row>
    <row r="981" spans="4:60" x14ac:dyDescent="0.2">
      <c r="D981" s="1"/>
      <c r="E981" s="1"/>
      <c r="W981" s="1"/>
      <c r="X981" s="1"/>
      <c r="BG981" s="1"/>
      <c r="BH981" s="1"/>
    </row>
    <row r="982" spans="4:60" x14ac:dyDescent="0.2">
      <c r="D982" s="1"/>
      <c r="E982" s="1"/>
      <c r="W982" s="1"/>
      <c r="X982" s="1"/>
      <c r="BG982" s="1"/>
      <c r="BH982" s="1"/>
    </row>
    <row r="983" spans="4:60" x14ac:dyDescent="0.2">
      <c r="D983" s="1"/>
      <c r="E983" s="1"/>
      <c r="W983" s="1"/>
      <c r="X983" s="1"/>
      <c r="BG983" s="1"/>
      <c r="BH983" s="1"/>
    </row>
    <row r="984" spans="4:60" x14ac:dyDescent="0.2">
      <c r="D984" s="1"/>
      <c r="E984" s="1"/>
      <c r="W984" s="1"/>
      <c r="X984" s="1"/>
      <c r="BG984" s="1"/>
      <c r="BH984" s="1"/>
    </row>
    <row r="985" spans="4:60" x14ac:dyDescent="0.2">
      <c r="D985" s="1"/>
      <c r="E985" s="1"/>
      <c r="W985" s="1"/>
      <c r="X985" s="1"/>
      <c r="BG985" s="1"/>
      <c r="BH985" s="1"/>
    </row>
    <row r="986" spans="4:60" x14ac:dyDescent="0.2">
      <c r="D986" s="1"/>
      <c r="E986" s="1"/>
      <c r="W986" s="1"/>
      <c r="X986" s="1"/>
      <c r="BG986" s="1"/>
      <c r="BH986" s="1"/>
    </row>
    <row r="987" spans="4:60" x14ac:dyDescent="0.2">
      <c r="D987" s="1"/>
      <c r="E987" s="1"/>
      <c r="W987" s="1"/>
      <c r="X987" s="1"/>
      <c r="BG987" s="1"/>
      <c r="BH987" s="1"/>
    </row>
    <row r="988" spans="4:60" x14ac:dyDescent="0.2">
      <c r="D988" s="1"/>
      <c r="E988" s="1"/>
      <c r="W988" s="1"/>
      <c r="X988" s="1"/>
      <c r="BG988" s="1"/>
      <c r="BH988" s="1"/>
    </row>
    <row r="989" spans="4:60" x14ac:dyDescent="0.2">
      <c r="D989" s="1"/>
      <c r="E989" s="1"/>
      <c r="W989" s="1"/>
      <c r="X989" s="1"/>
      <c r="BG989" s="1"/>
      <c r="BH989" s="1"/>
    </row>
    <row r="990" spans="4:60" x14ac:dyDescent="0.2">
      <c r="D990" s="1"/>
      <c r="E990" s="1"/>
      <c r="W990" s="1"/>
      <c r="X990" s="1"/>
      <c r="BG990" s="1"/>
      <c r="BH990" s="1"/>
    </row>
    <row r="991" spans="4:60" x14ac:dyDescent="0.2">
      <c r="D991" s="1"/>
      <c r="E991" s="1"/>
      <c r="W991" s="1"/>
      <c r="X991" s="1"/>
      <c r="BG991" s="1"/>
      <c r="BH991" s="1"/>
    </row>
    <row r="992" spans="4:60" x14ac:dyDescent="0.2">
      <c r="D992" s="1"/>
      <c r="E992" s="1"/>
      <c r="W992" s="1"/>
      <c r="X992" s="1"/>
      <c r="BG992" s="1"/>
      <c r="BH992" s="1"/>
    </row>
    <row r="993" spans="4:60" x14ac:dyDescent="0.2">
      <c r="D993" s="1"/>
      <c r="E993" s="1"/>
      <c r="W993" s="1"/>
      <c r="X993" s="1"/>
      <c r="BG993" s="1"/>
      <c r="BH993" s="1"/>
    </row>
    <row r="994" spans="4:60" x14ac:dyDescent="0.2">
      <c r="D994" s="1"/>
      <c r="E994" s="1"/>
      <c r="W994" s="1"/>
      <c r="X994" s="1"/>
      <c r="BG994" s="1"/>
      <c r="BH994" s="1"/>
    </row>
    <row r="995" spans="4:60" x14ac:dyDescent="0.2">
      <c r="D995" s="1"/>
      <c r="E995" s="1"/>
      <c r="W995" s="1"/>
      <c r="X995" s="1"/>
      <c r="BG995" s="1"/>
      <c r="BH995" s="1"/>
    </row>
    <row r="996" spans="4:60" x14ac:dyDescent="0.2">
      <c r="D996" s="1"/>
      <c r="E996" s="1"/>
      <c r="W996" s="1"/>
      <c r="X996" s="1"/>
      <c r="BG996" s="1"/>
      <c r="BH996" s="1"/>
    </row>
    <row r="997" spans="4:60" x14ac:dyDescent="0.2">
      <c r="D997" s="1"/>
      <c r="E997" s="1"/>
      <c r="W997" s="1"/>
      <c r="X997" s="1"/>
      <c r="BG997" s="1"/>
      <c r="BH997" s="1"/>
    </row>
    <row r="998" spans="4:60" x14ac:dyDescent="0.2">
      <c r="D998" s="1"/>
      <c r="E998" s="1"/>
      <c r="W998" s="1"/>
      <c r="X998" s="1"/>
      <c r="BG998" s="1"/>
      <c r="BH998" s="1"/>
    </row>
    <row r="999" spans="4:60" x14ac:dyDescent="0.2">
      <c r="D999" s="1"/>
      <c r="E999" s="1"/>
      <c r="W999" s="1"/>
      <c r="X999" s="1"/>
      <c r="BG999" s="1"/>
      <c r="BH999" s="1"/>
    </row>
    <row r="1000" spans="4:60" x14ac:dyDescent="0.2">
      <c r="D1000" s="1"/>
      <c r="E1000" s="1"/>
      <c r="W1000" s="1"/>
      <c r="X1000" s="1"/>
      <c r="BG1000" s="1"/>
      <c r="BH1000" s="1"/>
    </row>
    <row r="1001" spans="4:60" x14ac:dyDescent="0.2">
      <c r="D1001" s="1"/>
      <c r="E1001" s="1"/>
      <c r="W1001" s="1"/>
      <c r="X1001" s="1"/>
      <c r="BG1001" s="1"/>
      <c r="BH1001" s="1"/>
    </row>
    <row r="1002" spans="4:60" x14ac:dyDescent="0.2">
      <c r="D1002" s="1"/>
      <c r="E1002" s="1"/>
      <c r="W1002" s="1"/>
      <c r="X1002" s="1"/>
      <c r="BG1002" s="1"/>
      <c r="BH1002" s="1"/>
    </row>
    <row r="1003" spans="4:60" x14ac:dyDescent="0.2">
      <c r="D1003" s="1"/>
      <c r="E1003" s="1"/>
      <c r="W1003" s="1"/>
      <c r="X1003" s="1"/>
      <c r="BG1003" s="1"/>
      <c r="BH1003" s="1"/>
    </row>
    <row r="1004" spans="4:60" x14ac:dyDescent="0.2">
      <c r="D1004" s="1"/>
      <c r="E1004" s="1"/>
      <c r="W1004" s="1"/>
      <c r="X1004" s="1"/>
      <c r="BG1004" s="1"/>
      <c r="BH1004" s="1"/>
    </row>
    <row r="1005" spans="4:60" x14ac:dyDescent="0.2">
      <c r="D1005" s="1"/>
      <c r="E1005" s="1"/>
      <c r="W1005" s="1"/>
      <c r="X1005" s="1"/>
      <c r="BG1005" s="1"/>
      <c r="BH1005" s="1"/>
    </row>
    <row r="1006" spans="4:60" x14ac:dyDescent="0.2">
      <c r="D1006" s="1"/>
      <c r="E1006" s="1"/>
      <c r="W1006" s="1"/>
      <c r="X1006" s="1"/>
      <c r="BG1006" s="1"/>
      <c r="BH1006" s="1"/>
    </row>
    <row r="1007" spans="4:60" x14ac:dyDescent="0.2">
      <c r="D1007" s="1"/>
      <c r="E1007" s="1"/>
      <c r="W1007" s="1"/>
      <c r="X1007" s="1"/>
      <c r="BG1007" s="1"/>
      <c r="BH1007" s="1"/>
    </row>
    <row r="1008" spans="4:60" x14ac:dyDescent="0.2">
      <c r="D1008" s="1"/>
      <c r="E1008" s="1"/>
      <c r="W1008" s="1"/>
      <c r="X1008" s="1"/>
      <c r="BG1008" s="1"/>
      <c r="BH1008" s="1"/>
    </row>
    <row r="1009" spans="4:60" x14ac:dyDescent="0.2">
      <c r="D1009" s="1"/>
      <c r="E1009" s="1"/>
      <c r="W1009" s="1"/>
      <c r="X1009" s="1"/>
      <c r="BG1009" s="1"/>
      <c r="BH1009" s="1"/>
    </row>
    <row r="1010" spans="4:60" x14ac:dyDescent="0.2">
      <c r="D1010" s="1"/>
      <c r="E1010" s="1"/>
      <c r="W1010" s="1"/>
      <c r="X1010" s="1"/>
      <c r="BG1010" s="1"/>
      <c r="BH1010" s="1"/>
    </row>
    <row r="1011" spans="4:60" x14ac:dyDescent="0.2">
      <c r="D1011" s="1"/>
      <c r="E1011" s="1"/>
      <c r="W1011" s="1"/>
      <c r="X1011" s="1"/>
      <c r="BG1011" s="1"/>
      <c r="BH1011" s="1"/>
    </row>
    <row r="1012" spans="4:60" x14ac:dyDescent="0.2">
      <c r="D1012" s="1"/>
      <c r="E1012" s="1"/>
      <c r="W1012" s="1"/>
      <c r="X1012" s="1"/>
      <c r="BG1012" s="1"/>
      <c r="BH1012" s="1"/>
    </row>
    <row r="1013" spans="4:60" x14ac:dyDescent="0.2">
      <c r="D1013" s="1"/>
      <c r="E1013" s="1"/>
      <c r="W1013" s="1"/>
      <c r="X1013" s="1"/>
      <c r="BG1013" s="1"/>
      <c r="BH1013" s="1"/>
    </row>
    <row r="1014" spans="4:60" x14ac:dyDescent="0.2">
      <c r="D1014" s="1"/>
      <c r="E1014" s="1"/>
      <c r="W1014" s="1"/>
      <c r="X1014" s="1"/>
      <c r="BG1014" s="1"/>
      <c r="BH1014" s="1"/>
    </row>
    <row r="1015" spans="4:60" x14ac:dyDescent="0.2">
      <c r="D1015" s="1"/>
      <c r="E1015" s="1"/>
      <c r="W1015" s="1"/>
      <c r="X1015" s="1"/>
      <c r="BG1015" s="1"/>
      <c r="BH1015" s="1"/>
    </row>
    <row r="1016" spans="4:60" x14ac:dyDescent="0.2">
      <c r="D1016" s="1"/>
      <c r="E1016" s="1"/>
      <c r="W1016" s="1"/>
      <c r="X1016" s="1"/>
      <c r="BG1016" s="1"/>
      <c r="BH1016" s="1"/>
    </row>
    <row r="1017" spans="4:60" x14ac:dyDescent="0.2">
      <c r="D1017" s="1"/>
      <c r="E1017" s="1"/>
      <c r="W1017" s="1"/>
      <c r="X1017" s="1"/>
      <c r="BG1017" s="1"/>
      <c r="BH1017" s="1"/>
    </row>
    <row r="1018" spans="4:60" x14ac:dyDescent="0.2">
      <c r="D1018" s="1"/>
      <c r="E1018" s="1"/>
      <c r="W1018" s="1"/>
      <c r="X1018" s="1"/>
      <c r="BG1018" s="1"/>
      <c r="BH1018" s="1"/>
    </row>
    <row r="1019" spans="4:60" x14ac:dyDescent="0.2">
      <c r="D1019" s="1"/>
      <c r="E1019" s="1"/>
      <c r="W1019" s="1"/>
      <c r="X1019" s="1"/>
      <c r="BG1019" s="1"/>
      <c r="BH1019" s="1"/>
    </row>
    <row r="1020" spans="4:60" x14ac:dyDescent="0.2">
      <c r="D1020" s="1"/>
      <c r="E1020" s="1"/>
      <c r="W1020" s="1"/>
      <c r="X1020" s="1"/>
      <c r="BG1020" s="1"/>
      <c r="BH1020" s="1"/>
    </row>
    <row r="1021" spans="4:60" x14ac:dyDescent="0.2">
      <c r="D1021" s="1"/>
      <c r="E1021" s="1"/>
      <c r="W1021" s="1"/>
      <c r="X1021" s="1"/>
      <c r="BG1021" s="1"/>
      <c r="BH1021" s="1"/>
    </row>
    <row r="1022" spans="4:60" x14ac:dyDescent="0.2">
      <c r="D1022" s="1"/>
      <c r="E1022" s="1"/>
      <c r="W1022" s="1"/>
      <c r="X1022" s="1"/>
      <c r="BG1022" s="1"/>
      <c r="BH1022" s="1"/>
    </row>
    <row r="1023" spans="4:60" x14ac:dyDescent="0.2">
      <c r="D1023" s="1"/>
      <c r="E1023" s="1"/>
      <c r="W1023" s="1"/>
      <c r="X1023" s="1"/>
      <c r="BG1023" s="1"/>
      <c r="BH1023" s="1"/>
    </row>
    <row r="1024" spans="4:60" x14ac:dyDescent="0.2">
      <c r="D1024" s="1"/>
      <c r="E1024" s="1"/>
      <c r="W1024" s="1"/>
      <c r="X1024" s="1"/>
      <c r="BG1024" s="1"/>
      <c r="BH1024" s="1"/>
    </row>
    <row r="1025" spans="4:60" x14ac:dyDescent="0.2">
      <c r="D1025" s="1"/>
      <c r="E1025" s="1"/>
      <c r="W1025" s="1"/>
      <c r="X1025" s="1"/>
      <c r="BG1025" s="1"/>
      <c r="BH1025" s="1"/>
    </row>
    <row r="1026" spans="4:60" x14ac:dyDescent="0.2">
      <c r="D1026" s="1"/>
      <c r="E1026" s="1"/>
      <c r="W1026" s="1"/>
      <c r="X1026" s="1"/>
      <c r="BG1026" s="1"/>
      <c r="BH1026" s="1"/>
    </row>
    <row r="1027" spans="4:60" x14ac:dyDescent="0.2">
      <c r="D1027" s="1"/>
      <c r="E1027" s="1"/>
      <c r="W1027" s="1"/>
      <c r="X1027" s="1"/>
      <c r="BG1027" s="1"/>
      <c r="BH1027" s="1"/>
    </row>
    <row r="1028" spans="4:60" x14ac:dyDescent="0.2">
      <c r="D1028" s="1"/>
      <c r="E1028" s="1"/>
      <c r="W1028" s="1"/>
      <c r="X1028" s="1"/>
      <c r="BG1028" s="1"/>
      <c r="BH1028" s="1"/>
    </row>
    <row r="1029" spans="4:60" x14ac:dyDescent="0.2">
      <c r="D1029" s="1"/>
      <c r="E1029" s="1"/>
      <c r="W1029" s="1"/>
      <c r="X1029" s="1"/>
      <c r="BG1029" s="1"/>
      <c r="BH1029" s="1"/>
    </row>
    <row r="1030" spans="4:60" x14ac:dyDescent="0.2">
      <c r="D1030" s="1"/>
      <c r="E1030" s="1"/>
      <c r="W1030" s="1"/>
      <c r="X1030" s="1"/>
      <c r="BG1030" s="1"/>
      <c r="BH1030" s="1"/>
    </row>
    <row r="1031" spans="4:60" x14ac:dyDescent="0.2">
      <c r="D1031" s="1"/>
      <c r="E1031" s="1"/>
      <c r="W1031" s="1"/>
      <c r="X1031" s="1"/>
      <c r="BG1031" s="1"/>
      <c r="BH1031" s="1"/>
    </row>
    <row r="1032" spans="4:60" x14ac:dyDescent="0.2">
      <c r="D1032" s="1"/>
      <c r="E1032" s="1"/>
      <c r="W1032" s="1"/>
      <c r="X1032" s="1"/>
      <c r="BG1032" s="1"/>
      <c r="BH1032" s="1"/>
    </row>
    <row r="1033" spans="4:60" x14ac:dyDescent="0.2">
      <c r="D1033" s="1"/>
      <c r="E1033" s="1"/>
      <c r="W1033" s="1"/>
      <c r="X1033" s="1"/>
      <c r="BG1033" s="1"/>
      <c r="BH1033" s="1"/>
    </row>
    <row r="1034" spans="4:60" x14ac:dyDescent="0.2">
      <c r="D1034" s="1"/>
      <c r="E1034" s="1"/>
      <c r="W1034" s="1"/>
      <c r="X1034" s="1"/>
      <c r="BG1034" s="1"/>
      <c r="BH1034" s="1"/>
    </row>
    <row r="1035" spans="4:60" x14ac:dyDescent="0.2">
      <c r="D1035" s="1"/>
      <c r="E1035" s="1"/>
      <c r="W1035" s="1"/>
      <c r="X1035" s="1"/>
      <c r="BG1035" s="1"/>
      <c r="BH1035" s="1"/>
    </row>
    <row r="1036" spans="4:60" x14ac:dyDescent="0.2">
      <c r="D1036" s="1"/>
      <c r="E1036" s="1"/>
      <c r="W1036" s="1"/>
      <c r="X1036" s="1"/>
      <c r="BG1036" s="1"/>
      <c r="BH1036" s="1"/>
    </row>
    <row r="1037" spans="4:60" x14ac:dyDescent="0.2">
      <c r="D1037" s="1"/>
      <c r="E1037" s="1"/>
      <c r="W1037" s="1"/>
      <c r="X1037" s="1"/>
      <c r="BG1037" s="1"/>
      <c r="BH1037" s="1"/>
    </row>
    <row r="1038" spans="4:60" x14ac:dyDescent="0.2">
      <c r="D1038" s="1"/>
      <c r="E1038" s="1"/>
      <c r="W1038" s="1"/>
      <c r="X1038" s="1"/>
      <c r="BG1038" s="1"/>
      <c r="BH1038" s="1"/>
    </row>
    <row r="1039" spans="4:60" x14ac:dyDescent="0.2">
      <c r="D1039" s="1"/>
      <c r="E1039" s="1"/>
      <c r="W1039" s="1"/>
      <c r="X1039" s="1"/>
      <c r="BG1039" s="1"/>
      <c r="BH1039" s="1"/>
    </row>
    <row r="1040" spans="4:60" x14ac:dyDescent="0.2">
      <c r="D1040" s="1"/>
      <c r="E1040" s="1"/>
      <c r="W1040" s="1"/>
      <c r="X1040" s="1"/>
      <c r="BG1040" s="1"/>
      <c r="BH1040" s="1"/>
    </row>
    <row r="1041" spans="4:60" x14ac:dyDescent="0.2">
      <c r="D1041" s="1"/>
      <c r="E1041" s="1"/>
      <c r="W1041" s="1"/>
      <c r="X1041" s="1"/>
      <c r="BG1041" s="1"/>
      <c r="BH1041" s="1"/>
    </row>
    <row r="1042" spans="4:60" x14ac:dyDescent="0.2">
      <c r="D1042" s="1"/>
      <c r="E1042" s="1"/>
      <c r="W1042" s="1"/>
      <c r="X1042" s="1"/>
      <c r="BG1042" s="1"/>
      <c r="BH1042" s="1"/>
    </row>
    <row r="1043" spans="4:60" x14ac:dyDescent="0.2">
      <c r="D1043" s="1"/>
      <c r="E1043" s="1"/>
      <c r="W1043" s="1"/>
      <c r="X1043" s="1"/>
      <c r="BG1043" s="1"/>
      <c r="BH1043" s="1"/>
    </row>
    <row r="1044" spans="4:60" x14ac:dyDescent="0.2">
      <c r="D1044" s="1"/>
      <c r="E1044" s="1"/>
      <c r="W1044" s="1"/>
      <c r="X1044" s="1"/>
      <c r="BG1044" s="1"/>
      <c r="BH1044" s="1"/>
    </row>
    <row r="1045" spans="4:60" x14ac:dyDescent="0.2">
      <c r="D1045" s="1"/>
      <c r="E1045" s="1"/>
      <c r="W1045" s="1"/>
      <c r="X1045" s="1"/>
      <c r="BG1045" s="1"/>
      <c r="BH1045" s="1"/>
    </row>
    <row r="1046" spans="4:60" x14ac:dyDescent="0.2">
      <c r="D1046" s="1"/>
      <c r="E1046" s="1"/>
      <c r="W1046" s="1"/>
      <c r="X1046" s="1"/>
      <c r="BG1046" s="1"/>
      <c r="BH1046" s="1"/>
    </row>
    <row r="1047" spans="4:60" x14ac:dyDescent="0.2">
      <c r="D1047" s="1"/>
      <c r="E1047" s="1"/>
      <c r="W1047" s="1"/>
      <c r="X1047" s="1"/>
      <c r="BG1047" s="1"/>
      <c r="BH1047" s="1"/>
    </row>
    <row r="1048" spans="4:60" x14ac:dyDescent="0.2">
      <c r="D1048" s="1"/>
      <c r="E1048" s="1"/>
      <c r="W1048" s="1"/>
      <c r="X1048" s="1"/>
      <c r="BG1048" s="1"/>
      <c r="BH1048" s="1"/>
    </row>
    <row r="1049" spans="4:60" x14ac:dyDescent="0.2">
      <c r="D1049" s="1"/>
      <c r="E1049" s="1"/>
      <c r="W1049" s="1"/>
      <c r="X1049" s="1"/>
      <c r="BG1049" s="1"/>
      <c r="BH1049" s="1"/>
    </row>
    <row r="1050" spans="4:60" x14ac:dyDescent="0.2">
      <c r="D1050" s="1"/>
      <c r="E1050" s="1"/>
      <c r="W1050" s="1"/>
      <c r="X1050" s="1"/>
      <c r="BG1050" s="1"/>
      <c r="BH1050" s="1"/>
    </row>
    <row r="1051" spans="4:60" x14ac:dyDescent="0.2">
      <c r="D1051" s="1"/>
      <c r="E1051" s="1"/>
      <c r="W1051" s="1"/>
      <c r="X1051" s="1"/>
      <c r="BG1051" s="1"/>
      <c r="BH1051" s="1"/>
    </row>
    <row r="1052" spans="4:60" x14ac:dyDescent="0.2">
      <c r="D1052" s="1"/>
      <c r="E1052" s="1"/>
      <c r="W1052" s="1"/>
      <c r="X1052" s="1"/>
      <c r="BG1052" s="1"/>
      <c r="BH1052" s="1"/>
    </row>
    <row r="1053" spans="4:60" x14ac:dyDescent="0.2">
      <c r="D1053" s="1"/>
      <c r="E1053" s="1"/>
      <c r="W1053" s="1"/>
      <c r="X1053" s="1"/>
      <c r="BG1053" s="1"/>
      <c r="BH1053" s="1"/>
    </row>
    <row r="1054" spans="4:60" x14ac:dyDescent="0.2">
      <c r="D1054" s="1"/>
      <c r="E1054" s="1"/>
      <c r="W1054" s="1"/>
      <c r="X1054" s="1"/>
      <c r="BG1054" s="1"/>
      <c r="BH1054" s="1"/>
    </row>
    <row r="1055" spans="4:60" x14ac:dyDescent="0.2">
      <c r="D1055" s="1"/>
      <c r="E1055" s="1"/>
      <c r="W1055" s="1"/>
      <c r="X1055" s="1"/>
      <c r="BG1055" s="1"/>
      <c r="BH1055" s="1"/>
    </row>
    <row r="1056" spans="4:60" x14ac:dyDescent="0.2">
      <c r="D1056" s="1"/>
      <c r="E1056" s="1"/>
      <c r="W1056" s="1"/>
      <c r="X1056" s="1"/>
      <c r="BG1056" s="1"/>
      <c r="BH1056" s="1"/>
    </row>
    <row r="1057" spans="4:60" x14ac:dyDescent="0.2">
      <c r="D1057" s="1"/>
      <c r="E1057" s="1"/>
      <c r="W1057" s="1"/>
      <c r="X1057" s="1"/>
      <c r="BG1057" s="1"/>
      <c r="BH1057" s="1"/>
    </row>
    <row r="1058" spans="4:60" x14ac:dyDescent="0.2">
      <c r="D1058" s="1"/>
      <c r="E1058" s="1"/>
      <c r="W1058" s="1"/>
      <c r="X1058" s="1"/>
      <c r="BG1058" s="1"/>
      <c r="BH1058" s="1"/>
    </row>
    <row r="1059" spans="4:60" x14ac:dyDescent="0.2">
      <c r="D1059" s="1"/>
      <c r="E1059" s="1"/>
      <c r="W1059" s="1"/>
      <c r="X1059" s="1"/>
      <c r="BG1059" s="1"/>
      <c r="BH1059" s="1"/>
    </row>
    <row r="1060" spans="4:60" x14ac:dyDescent="0.2">
      <c r="D1060" s="1"/>
      <c r="E1060" s="1"/>
      <c r="W1060" s="1"/>
      <c r="X1060" s="1"/>
      <c r="BG1060" s="1"/>
      <c r="BH1060" s="1"/>
    </row>
    <row r="1061" spans="4:60" x14ac:dyDescent="0.2">
      <c r="D1061" s="1"/>
      <c r="E1061" s="1"/>
      <c r="W1061" s="1"/>
      <c r="X1061" s="1"/>
      <c r="BG1061" s="1"/>
      <c r="BH1061" s="1"/>
    </row>
    <row r="1062" spans="4:60" x14ac:dyDescent="0.2">
      <c r="D1062" s="1"/>
      <c r="E1062" s="1"/>
      <c r="W1062" s="1"/>
      <c r="X1062" s="1"/>
      <c r="BG1062" s="1"/>
      <c r="BH1062" s="1"/>
    </row>
    <row r="1063" spans="4:60" x14ac:dyDescent="0.2">
      <c r="D1063" s="1"/>
      <c r="E1063" s="1"/>
      <c r="W1063" s="1"/>
      <c r="X1063" s="1"/>
      <c r="BG1063" s="1"/>
      <c r="BH1063" s="1"/>
    </row>
    <row r="1064" spans="4:60" x14ac:dyDescent="0.2">
      <c r="D1064" s="1"/>
      <c r="E1064" s="1"/>
      <c r="W1064" s="1"/>
      <c r="X1064" s="1"/>
      <c r="BG1064" s="1"/>
      <c r="BH1064" s="1"/>
    </row>
    <row r="1065" spans="4:60" x14ac:dyDescent="0.2">
      <c r="D1065" s="1"/>
      <c r="E1065" s="1"/>
      <c r="W1065" s="1"/>
      <c r="X1065" s="1"/>
      <c r="BG1065" s="1"/>
      <c r="BH1065" s="1"/>
    </row>
    <row r="1066" spans="4:60" x14ac:dyDescent="0.2">
      <c r="D1066" s="1"/>
      <c r="E1066" s="1"/>
      <c r="W1066" s="1"/>
      <c r="X1066" s="1"/>
      <c r="BG1066" s="1"/>
      <c r="BH1066" s="1"/>
    </row>
    <row r="1067" spans="4:60" x14ac:dyDescent="0.2">
      <c r="D1067" s="1"/>
      <c r="E1067" s="1"/>
      <c r="W1067" s="1"/>
      <c r="X1067" s="1"/>
      <c r="BG1067" s="1"/>
      <c r="BH1067" s="1"/>
    </row>
    <row r="1068" spans="4:60" x14ac:dyDescent="0.2">
      <c r="D1068" s="1"/>
      <c r="E1068" s="1"/>
      <c r="W1068" s="1"/>
      <c r="X1068" s="1"/>
      <c r="BG1068" s="1"/>
      <c r="BH1068" s="1"/>
    </row>
    <row r="1069" spans="4:60" x14ac:dyDescent="0.2">
      <c r="D1069" s="1"/>
      <c r="E1069" s="1"/>
      <c r="W1069" s="1"/>
      <c r="X1069" s="1"/>
      <c r="BG1069" s="1"/>
      <c r="BH1069" s="1"/>
    </row>
    <row r="1070" spans="4:60" x14ac:dyDescent="0.2">
      <c r="D1070" s="1"/>
      <c r="E1070" s="1"/>
      <c r="W1070" s="1"/>
      <c r="X1070" s="1"/>
      <c r="BG1070" s="1"/>
      <c r="BH1070" s="1"/>
    </row>
    <row r="1071" spans="4:60" x14ac:dyDescent="0.2">
      <c r="D1071" s="1"/>
      <c r="E1071" s="1"/>
      <c r="W1071" s="1"/>
      <c r="X1071" s="1"/>
      <c r="BG1071" s="1"/>
      <c r="BH1071" s="1"/>
    </row>
    <row r="1072" spans="4:60" x14ac:dyDescent="0.2">
      <c r="D1072" s="1"/>
      <c r="E1072" s="1"/>
      <c r="W1072" s="1"/>
      <c r="X1072" s="1"/>
      <c r="BG1072" s="1"/>
      <c r="BH1072" s="1"/>
    </row>
    <row r="1073" spans="4:60" x14ac:dyDescent="0.2">
      <c r="D1073" s="1"/>
      <c r="E1073" s="1"/>
      <c r="W1073" s="1"/>
      <c r="X1073" s="1"/>
      <c r="BG1073" s="1"/>
      <c r="BH1073" s="1"/>
    </row>
    <row r="1074" spans="4:60" x14ac:dyDescent="0.2">
      <c r="D1074" s="1"/>
      <c r="E1074" s="1"/>
      <c r="W1074" s="1"/>
      <c r="X1074" s="1"/>
      <c r="BG1074" s="1"/>
      <c r="BH1074" s="1"/>
    </row>
    <row r="1075" spans="4:60" x14ac:dyDescent="0.2">
      <c r="D1075" s="1"/>
      <c r="E1075" s="1"/>
      <c r="W1075" s="1"/>
      <c r="X1075" s="1"/>
      <c r="BG1075" s="1"/>
      <c r="BH1075" s="1"/>
    </row>
    <row r="1076" spans="4:60" x14ac:dyDescent="0.2">
      <c r="D1076" s="1"/>
      <c r="E1076" s="1"/>
      <c r="W1076" s="1"/>
      <c r="X1076" s="1"/>
      <c r="BG1076" s="1"/>
      <c r="BH1076" s="1"/>
    </row>
    <row r="1077" spans="4:60" x14ac:dyDescent="0.2">
      <c r="D1077" s="1"/>
      <c r="E1077" s="1"/>
      <c r="W1077" s="1"/>
      <c r="X1077" s="1"/>
      <c r="BG1077" s="1"/>
      <c r="BH1077" s="1"/>
    </row>
    <row r="1078" spans="4:60" x14ac:dyDescent="0.2">
      <c r="D1078" s="1"/>
      <c r="E1078" s="1"/>
      <c r="W1078" s="1"/>
      <c r="X1078" s="1"/>
      <c r="BG1078" s="1"/>
      <c r="BH1078" s="1"/>
    </row>
    <row r="1079" spans="4:60" x14ac:dyDescent="0.2">
      <c r="D1079" s="1"/>
      <c r="E1079" s="1"/>
      <c r="W1079" s="1"/>
      <c r="X1079" s="1"/>
      <c r="BG1079" s="1"/>
      <c r="BH1079" s="1"/>
    </row>
    <row r="1080" spans="4:60" x14ac:dyDescent="0.2">
      <c r="D1080" s="1"/>
      <c r="E1080" s="1"/>
      <c r="W1080" s="1"/>
      <c r="X1080" s="1"/>
      <c r="BG1080" s="1"/>
      <c r="BH1080" s="1"/>
    </row>
    <row r="1081" spans="4:60" x14ac:dyDescent="0.2">
      <c r="D1081" s="1"/>
      <c r="E1081" s="1"/>
      <c r="W1081" s="1"/>
      <c r="X1081" s="1"/>
      <c r="BG1081" s="1"/>
      <c r="BH1081" s="1"/>
    </row>
    <row r="1082" spans="4:60" x14ac:dyDescent="0.2">
      <c r="D1082" s="1"/>
      <c r="E1082" s="1"/>
      <c r="W1082" s="1"/>
      <c r="X1082" s="1"/>
      <c r="BG1082" s="1"/>
      <c r="BH1082" s="1"/>
    </row>
    <row r="1083" spans="4:60" x14ac:dyDescent="0.2">
      <c r="D1083" s="1"/>
      <c r="E1083" s="1"/>
      <c r="W1083" s="1"/>
      <c r="X1083" s="1"/>
      <c r="BG1083" s="1"/>
      <c r="BH1083" s="1"/>
    </row>
    <row r="1084" spans="4:60" x14ac:dyDescent="0.2">
      <c r="D1084" s="1"/>
      <c r="E1084" s="1"/>
      <c r="W1084" s="1"/>
      <c r="X1084" s="1"/>
      <c r="BG1084" s="1"/>
      <c r="BH1084" s="1"/>
    </row>
    <row r="1085" spans="4:60" x14ac:dyDescent="0.2">
      <c r="D1085" s="1"/>
      <c r="E1085" s="1"/>
      <c r="W1085" s="1"/>
      <c r="X1085" s="1"/>
      <c r="BG1085" s="1"/>
      <c r="BH1085" s="1"/>
    </row>
    <row r="1086" spans="4:60" x14ac:dyDescent="0.2">
      <c r="D1086" s="1"/>
      <c r="E1086" s="1"/>
      <c r="W1086" s="1"/>
      <c r="X1086" s="1"/>
      <c r="BG1086" s="1"/>
      <c r="BH1086" s="1"/>
    </row>
    <row r="1087" spans="4:60" x14ac:dyDescent="0.2">
      <c r="D1087" s="1"/>
      <c r="E1087" s="1"/>
      <c r="W1087" s="1"/>
      <c r="X1087" s="1"/>
      <c r="BG1087" s="1"/>
      <c r="BH1087" s="1"/>
    </row>
    <row r="1088" spans="4:60" x14ac:dyDescent="0.2">
      <c r="D1088" s="1"/>
      <c r="E1088" s="1"/>
      <c r="W1088" s="1"/>
      <c r="X1088" s="1"/>
      <c r="BG1088" s="1"/>
      <c r="BH1088" s="1"/>
    </row>
    <row r="1089" spans="4:60" x14ac:dyDescent="0.2">
      <c r="D1089" s="1"/>
      <c r="E1089" s="1"/>
      <c r="W1089" s="1"/>
      <c r="X1089" s="1"/>
      <c r="BG1089" s="1"/>
      <c r="BH1089" s="1"/>
    </row>
    <row r="1090" spans="4:60" x14ac:dyDescent="0.2">
      <c r="D1090" s="1"/>
      <c r="E1090" s="1"/>
      <c r="W1090" s="1"/>
      <c r="X1090" s="1"/>
      <c r="BG1090" s="1"/>
      <c r="BH1090" s="1"/>
    </row>
    <row r="1091" spans="4:60" x14ac:dyDescent="0.2">
      <c r="D1091" s="1"/>
      <c r="E1091" s="1"/>
      <c r="W1091" s="1"/>
      <c r="X1091" s="1"/>
      <c r="BG1091" s="1"/>
      <c r="BH1091" s="1"/>
    </row>
    <row r="1092" spans="4:60" x14ac:dyDescent="0.2">
      <c r="D1092" s="1"/>
      <c r="E1092" s="1"/>
      <c r="W1092" s="1"/>
      <c r="X1092" s="1"/>
      <c r="BG1092" s="1"/>
      <c r="BH1092" s="1"/>
    </row>
    <row r="1093" spans="4:60" x14ac:dyDescent="0.2">
      <c r="D1093" s="1"/>
      <c r="E1093" s="1"/>
      <c r="W1093" s="1"/>
      <c r="X1093" s="1"/>
      <c r="BG1093" s="1"/>
      <c r="BH1093" s="1"/>
    </row>
    <row r="1094" spans="4:60" x14ac:dyDescent="0.2">
      <c r="D1094" s="1"/>
      <c r="E1094" s="1"/>
      <c r="W1094" s="1"/>
      <c r="X1094" s="1"/>
      <c r="BG1094" s="1"/>
      <c r="BH1094" s="1"/>
    </row>
    <row r="1095" spans="4:60" x14ac:dyDescent="0.2">
      <c r="D1095" s="1"/>
      <c r="E1095" s="1"/>
      <c r="W1095" s="1"/>
      <c r="X1095" s="1"/>
      <c r="BG1095" s="1"/>
      <c r="BH1095" s="1"/>
    </row>
    <row r="1096" spans="4:60" x14ac:dyDescent="0.2">
      <c r="D1096" s="1"/>
      <c r="E1096" s="1"/>
      <c r="W1096" s="1"/>
      <c r="X1096" s="1"/>
      <c r="BG1096" s="1"/>
      <c r="BH1096" s="1"/>
    </row>
    <row r="1097" spans="4:60" x14ac:dyDescent="0.2">
      <c r="D1097" s="1"/>
      <c r="E1097" s="1"/>
      <c r="W1097" s="1"/>
      <c r="X1097" s="1"/>
      <c r="BG1097" s="1"/>
      <c r="BH1097" s="1"/>
    </row>
    <row r="1098" spans="4:60" x14ac:dyDescent="0.2">
      <c r="D1098" s="1"/>
      <c r="E1098" s="1"/>
      <c r="W1098" s="1"/>
      <c r="X1098" s="1"/>
      <c r="BG1098" s="1"/>
      <c r="BH1098" s="1"/>
    </row>
    <row r="1099" spans="4:60" x14ac:dyDescent="0.2">
      <c r="D1099" s="1"/>
      <c r="E1099" s="1"/>
      <c r="W1099" s="1"/>
      <c r="X1099" s="1"/>
      <c r="BG1099" s="1"/>
      <c r="BH1099" s="1"/>
    </row>
    <row r="1100" spans="4:60" x14ac:dyDescent="0.2">
      <c r="D1100" s="1"/>
      <c r="E1100" s="1"/>
      <c r="W1100" s="1"/>
      <c r="X1100" s="1"/>
      <c r="BG1100" s="1"/>
      <c r="BH1100" s="1"/>
    </row>
    <row r="1101" spans="4:60" x14ac:dyDescent="0.2">
      <c r="D1101" s="1"/>
      <c r="E1101" s="1"/>
      <c r="W1101" s="1"/>
      <c r="X1101" s="1"/>
      <c r="BG1101" s="1"/>
      <c r="BH1101" s="1"/>
    </row>
    <row r="1102" spans="4:60" x14ac:dyDescent="0.2">
      <c r="D1102" s="1"/>
      <c r="E1102" s="1"/>
      <c r="W1102" s="1"/>
      <c r="X1102" s="1"/>
      <c r="BG1102" s="1"/>
      <c r="BH1102" s="1"/>
    </row>
    <row r="1103" spans="4:60" x14ac:dyDescent="0.2">
      <c r="D1103" s="1"/>
      <c r="E1103" s="1"/>
      <c r="W1103" s="1"/>
      <c r="X1103" s="1"/>
      <c r="BG1103" s="1"/>
      <c r="BH1103" s="1"/>
    </row>
    <row r="1104" spans="4:60" x14ac:dyDescent="0.2">
      <c r="D1104" s="1"/>
      <c r="E1104" s="1"/>
      <c r="W1104" s="1"/>
      <c r="X1104" s="1"/>
      <c r="BG1104" s="1"/>
      <c r="BH1104" s="1"/>
    </row>
    <row r="1105" spans="4:60" x14ac:dyDescent="0.2">
      <c r="D1105" s="1"/>
      <c r="E1105" s="1"/>
      <c r="W1105" s="1"/>
      <c r="X1105" s="1"/>
      <c r="BG1105" s="1"/>
      <c r="BH1105" s="1"/>
    </row>
    <row r="1106" spans="4:60" x14ac:dyDescent="0.2">
      <c r="D1106" s="1"/>
      <c r="E1106" s="1"/>
      <c r="W1106" s="1"/>
      <c r="X1106" s="1"/>
      <c r="BG1106" s="1"/>
      <c r="BH1106" s="1"/>
    </row>
    <row r="1107" spans="4:60" x14ac:dyDescent="0.2">
      <c r="D1107" s="1"/>
      <c r="E1107" s="1"/>
      <c r="W1107" s="1"/>
      <c r="X1107" s="1"/>
      <c r="BG1107" s="1"/>
      <c r="BH1107" s="1"/>
    </row>
    <row r="1108" spans="4:60" x14ac:dyDescent="0.2">
      <c r="D1108" s="1"/>
      <c r="E1108" s="1"/>
      <c r="W1108" s="1"/>
      <c r="X1108" s="1"/>
      <c r="BG1108" s="1"/>
      <c r="BH1108" s="1"/>
    </row>
    <row r="1109" spans="4:60" x14ac:dyDescent="0.2">
      <c r="D1109" s="1"/>
      <c r="E1109" s="1"/>
      <c r="W1109" s="1"/>
      <c r="X1109" s="1"/>
      <c r="BG1109" s="1"/>
      <c r="BH1109" s="1"/>
    </row>
    <row r="1110" spans="4:60" x14ac:dyDescent="0.2">
      <c r="D1110" s="1"/>
      <c r="E1110" s="1"/>
      <c r="W1110" s="1"/>
      <c r="X1110" s="1"/>
      <c r="BG1110" s="1"/>
      <c r="BH1110" s="1"/>
    </row>
    <row r="1111" spans="4:60" x14ac:dyDescent="0.2">
      <c r="D1111" s="1"/>
      <c r="E1111" s="1"/>
      <c r="W1111" s="1"/>
      <c r="X1111" s="1"/>
      <c r="BG1111" s="1"/>
      <c r="BH1111" s="1"/>
    </row>
    <row r="1112" spans="4:60" x14ac:dyDescent="0.2">
      <c r="D1112" s="1"/>
      <c r="E1112" s="1"/>
      <c r="W1112" s="1"/>
      <c r="X1112" s="1"/>
      <c r="BG1112" s="1"/>
      <c r="BH1112" s="1"/>
    </row>
    <row r="1113" spans="4:60" x14ac:dyDescent="0.2">
      <c r="D1113" s="1"/>
      <c r="E1113" s="1"/>
      <c r="W1113" s="1"/>
      <c r="X1113" s="1"/>
      <c r="BG1113" s="1"/>
      <c r="BH1113" s="1"/>
    </row>
    <row r="1114" spans="4:60" x14ac:dyDescent="0.2">
      <c r="D1114" s="1"/>
      <c r="E1114" s="1"/>
      <c r="W1114" s="1"/>
      <c r="X1114" s="1"/>
      <c r="BG1114" s="1"/>
      <c r="BH1114" s="1"/>
    </row>
    <row r="1115" spans="4:60" x14ac:dyDescent="0.2">
      <c r="D1115" s="1"/>
      <c r="E1115" s="1"/>
      <c r="W1115" s="1"/>
      <c r="X1115" s="1"/>
      <c r="BG1115" s="1"/>
      <c r="BH1115" s="1"/>
    </row>
    <row r="1116" spans="4:60" x14ac:dyDescent="0.2">
      <c r="D1116" s="1"/>
      <c r="E1116" s="1"/>
      <c r="W1116" s="1"/>
      <c r="X1116" s="1"/>
      <c r="BG1116" s="1"/>
      <c r="BH1116" s="1"/>
    </row>
    <row r="1117" spans="4:60" x14ac:dyDescent="0.2">
      <c r="D1117" s="1"/>
      <c r="E1117" s="1"/>
      <c r="W1117" s="1"/>
      <c r="X1117" s="1"/>
      <c r="BG1117" s="1"/>
      <c r="BH1117" s="1"/>
    </row>
    <row r="1118" spans="4:60" x14ac:dyDescent="0.2">
      <c r="D1118" s="1"/>
      <c r="E1118" s="1"/>
      <c r="W1118" s="1"/>
      <c r="X1118" s="1"/>
      <c r="BG1118" s="1"/>
      <c r="BH1118" s="1"/>
    </row>
    <row r="1119" spans="4:60" x14ac:dyDescent="0.2">
      <c r="D1119" s="1"/>
      <c r="E1119" s="1"/>
      <c r="W1119" s="1"/>
      <c r="X1119" s="1"/>
      <c r="BG1119" s="1"/>
      <c r="BH1119" s="1"/>
    </row>
    <row r="1120" spans="4:60" x14ac:dyDescent="0.2">
      <c r="D1120" s="1"/>
      <c r="E1120" s="1"/>
      <c r="W1120" s="1"/>
      <c r="X1120" s="1"/>
      <c r="BG1120" s="1"/>
      <c r="BH1120" s="1"/>
    </row>
    <row r="1121" spans="4:60" x14ac:dyDescent="0.2">
      <c r="D1121" s="1"/>
      <c r="E1121" s="1"/>
      <c r="W1121" s="1"/>
      <c r="X1121" s="1"/>
      <c r="BG1121" s="1"/>
      <c r="BH1121" s="1"/>
    </row>
    <row r="1122" spans="4:60" x14ac:dyDescent="0.2">
      <c r="D1122" s="1"/>
      <c r="E1122" s="1"/>
      <c r="W1122" s="1"/>
      <c r="X1122" s="1"/>
      <c r="BG1122" s="1"/>
      <c r="BH1122" s="1"/>
    </row>
    <row r="1123" spans="4:60" x14ac:dyDescent="0.2">
      <c r="D1123" s="1"/>
      <c r="E1123" s="1"/>
      <c r="W1123" s="1"/>
      <c r="X1123" s="1"/>
      <c r="BG1123" s="1"/>
      <c r="BH1123" s="1"/>
    </row>
    <row r="1124" spans="4:60" x14ac:dyDescent="0.2">
      <c r="D1124" s="1"/>
      <c r="E1124" s="1"/>
      <c r="W1124" s="1"/>
      <c r="X1124" s="1"/>
      <c r="BG1124" s="1"/>
      <c r="BH1124" s="1"/>
    </row>
    <row r="1125" spans="4:60" x14ac:dyDescent="0.2">
      <c r="D1125" s="1"/>
      <c r="E1125" s="1"/>
      <c r="W1125" s="1"/>
      <c r="X1125" s="1"/>
      <c r="BG1125" s="1"/>
      <c r="BH1125" s="1"/>
    </row>
    <row r="1126" spans="4:60" x14ac:dyDescent="0.2">
      <c r="D1126" s="1"/>
      <c r="E1126" s="1"/>
      <c r="W1126" s="1"/>
      <c r="X1126" s="1"/>
      <c r="BG1126" s="1"/>
      <c r="BH1126" s="1"/>
    </row>
    <row r="1127" spans="4:60" x14ac:dyDescent="0.2">
      <c r="D1127" s="1"/>
      <c r="E1127" s="1"/>
      <c r="W1127" s="1"/>
      <c r="X1127" s="1"/>
      <c r="BG1127" s="1"/>
      <c r="BH1127" s="1"/>
    </row>
    <row r="1128" spans="4:60" x14ac:dyDescent="0.2">
      <c r="D1128" s="1"/>
      <c r="E1128" s="1"/>
      <c r="W1128" s="1"/>
      <c r="X1128" s="1"/>
      <c r="BG1128" s="1"/>
      <c r="BH1128" s="1"/>
    </row>
    <row r="1129" spans="4:60" x14ac:dyDescent="0.2">
      <c r="D1129" s="1"/>
      <c r="E1129" s="1"/>
      <c r="W1129" s="1"/>
      <c r="X1129" s="1"/>
      <c r="BG1129" s="1"/>
      <c r="BH1129" s="1"/>
    </row>
    <row r="1130" spans="4:60" x14ac:dyDescent="0.2">
      <c r="D1130" s="1"/>
      <c r="E1130" s="1"/>
      <c r="W1130" s="1"/>
      <c r="X1130" s="1"/>
      <c r="BG1130" s="1"/>
      <c r="BH1130" s="1"/>
    </row>
    <row r="1131" spans="4:60" x14ac:dyDescent="0.2">
      <c r="D1131" s="1"/>
      <c r="E1131" s="1"/>
      <c r="W1131" s="1"/>
      <c r="X1131" s="1"/>
      <c r="BG1131" s="1"/>
      <c r="BH1131" s="1"/>
    </row>
    <row r="1132" spans="4:60" x14ac:dyDescent="0.2">
      <c r="D1132" s="1"/>
      <c r="E1132" s="1"/>
      <c r="W1132" s="1"/>
      <c r="X1132" s="1"/>
      <c r="BG1132" s="1"/>
      <c r="BH1132" s="1"/>
    </row>
    <row r="1133" spans="4:60" x14ac:dyDescent="0.2">
      <c r="D1133" s="1"/>
      <c r="E1133" s="1"/>
      <c r="W1133" s="1"/>
      <c r="X1133" s="1"/>
      <c r="BG1133" s="1"/>
      <c r="BH1133" s="1"/>
    </row>
    <row r="1134" spans="4:60" x14ac:dyDescent="0.2">
      <c r="D1134" s="1"/>
      <c r="E1134" s="1"/>
      <c r="W1134" s="1"/>
      <c r="X1134" s="1"/>
      <c r="BG1134" s="1"/>
      <c r="BH1134" s="1"/>
    </row>
    <row r="1135" spans="4:60" x14ac:dyDescent="0.2">
      <c r="D1135" s="1"/>
      <c r="E1135" s="1"/>
      <c r="W1135" s="1"/>
      <c r="X1135" s="1"/>
      <c r="BG1135" s="1"/>
      <c r="BH1135" s="1"/>
    </row>
    <row r="1136" spans="4:60" x14ac:dyDescent="0.2">
      <c r="D1136" s="1"/>
      <c r="E1136" s="1"/>
      <c r="W1136" s="1"/>
      <c r="X1136" s="1"/>
      <c r="BG1136" s="1"/>
      <c r="BH1136" s="1"/>
    </row>
    <row r="1137" spans="4:60" x14ac:dyDescent="0.2">
      <c r="D1137" s="1"/>
      <c r="E1137" s="1"/>
      <c r="W1137" s="1"/>
      <c r="X1137" s="1"/>
      <c r="BG1137" s="1"/>
      <c r="BH1137" s="1"/>
    </row>
    <row r="1138" spans="4:60" x14ac:dyDescent="0.2">
      <c r="D1138" s="1"/>
      <c r="E1138" s="1"/>
      <c r="W1138" s="1"/>
      <c r="X1138" s="1"/>
      <c r="BG1138" s="1"/>
      <c r="BH1138" s="1"/>
    </row>
    <row r="1139" spans="4:60" x14ac:dyDescent="0.2">
      <c r="D1139" s="1"/>
      <c r="E1139" s="1"/>
      <c r="W1139" s="1"/>
      <c r="X1139" s="1"/>
      <c r="BG1139" s="1"/>
      <c r="BH1139" s="1"/>
    </row>
    <row r="1140" spans="4:60" x14ac:dyDescent="0.2">
      <c r="D1140" s="1"/>
      <c r="E1140" s="1"/>
      <c r="W1140" s="1"/>
      <c r="X1140" s="1"/>
      <c r="BG1140" s="1"/>
      <c r="BH1140" s="1"/>
    </row>
    <row r="1141" spans="4:60" x14ac:dyDescent="0.2">
      <c r="D1141" s="1"/>
      <c r="E1141" s="1"/>
      <c r="W1141" s="1"/>
      <c r="X1141" s="1"/>
      <c r="BG1141" s="1"/>
      <c r="BH1141" s="1"/>
    </row>
    <row r="1142" spans="4:60" x14ac:dyDescent="0.2">
      <c r="D1142" s="1"/>
      <c r="E1142" s="1"/>
      <c r="W1142" s="1"/>
      <c r="X1142" s="1"/>
      <c r="BG1142" s="1"/>
      <c r="BH1142" s="1"/>
    </row>
    <row r="1143" spans="4:60" x14ac:dyDescent="0.2">
      <c r="D1143" s="1"/>
      <c r="E1143" s="1"/>
      <c r="W1143" s="1"/>
      <c r="X1143" s="1"/>
      <c r="BG1143" s="1"/>
      <c r="BH1143" s="1"/>
    </row>
    <row r="1144" spans="4:60" x14ac:dyDescent="0.2">
      <c r="D1144" s="1"/>
      <c r="E1144" s="1"/>
      <c r="W1144" s="1"/>
      <c r="X1144" s="1"/>
      <c r="BG1144" s="1"/>
      <c r="BH1144" s="1"/>
    </row>
    <row r="1145" spans="4:60" x14ac:dyDescent="0.2">
      <c r="D1145" s="1"/>
      <c r="E1145" s="1"/>
      <c r="W1145" s="1"/>
      <c r="X1145" s="1"/>
      <c r="BG1145" s="1"/>
      <c r="BH1145" s="1"/>
    </row>
    <row r="1146" spans="4:60" x14ac:dyDescent="0.2">
      <c r="D1146" s="1"/>
      <c r="E1146" s="1"/>
      <c r="W1146" s="1"/>
      <c r="X1146" s="1"/>
      <c r="BG1146" s="1"/>
      <c r="BH1146" s="1"/>
    </row>
    <row r="1147" spans="4:60" x14ac:dyDescent="0.2">
      <c r="D1147" s="1"/>
      <c r="E1147" s="1"/>
      <c r="W1147" s="1"/>
      <c r="X1147" s="1"/>
      <c r="BG1147" s="1"/>
      <c r="BH1147" s="1"/>
    </row>
    <row r="1148" spans="4:60" x14ac:dyDescent="0.2">
      <c r="D1148" s="1"/>
      <c r="E1148" s="1"/>
      <c r="W1148" s="1"/>
      <c r="X1148" s="1"/>
      <c r="BG1148" s="1"/>
      <c r="BH1148" s="1"/>
    </row>
    <row r="1149" spans="4:60" x14ac:dyDescent="0.2">
      <c r="D1149" s="1"/>
      <c r="E1149" s="1"/>
      <c r="W1149" s="1"/>
      <c r="X1149" s="1"/>
      <c r="BG1149" s="1"/>
      <c r="BH1149" s="1"/>
    </row>
    <row r="1150" spans="4:60" x14ac:dyDescent="0.2">
      <c r="D1150" s="1"/>
      <c r="E1150" s="1"/>
      <c r="W1150" s="1"/>
      <c r="X1150" s="1"/>
      <c r="BG1150" s="1"/>
      <c r="BH1150" s="1"/>
    </row>
    <row r="1151" spans="4:60" x14ac:dyDescent="0.2">
      <c r="D1151" s="1"/>
      <c r="E1151" s="1"/>
      <c r="W1151" s="1"/>
      <c r="X1151" s="1"/>
      <c r="BG1151" s="1"/>
      <c r="BH1151" s="1"/>
    </row>
    <row r="1152" spans="4:60" x14ac:dyDescent="0.2">
      <c r="D1152" s="1"/>
      <c r="E1152" s="1"/>
      <c r="W1152" s="1"/>
      <c r="X1152" s="1"/>
      <c r="BG1152" s="1"/>
      <c r="BH1152" s="1"/>
    </row>
    <row r="1153" spans="4:60" x14ac:dyDescent="0.2">
      <c r="D1153" s="1"/>
      <c r="E1153" s="1"/>
      <c r="W1153" s="1"/>
      <c r="X1153" s="1"/>
      <c r="BG1153" s="1"/>
      <c r="BH1153" s="1"/>
    </row>
    <row r="1154" spans="4:60" x14ac:dyDescent="0.2">
      <c r="D1154" s="1"/>
      <c r="E1154" s="1"/>
      <c r="W1154" s="1"/>
      <c r="X1154" s="1"/>
      <c r="BG1154" s="1"/>
      <c r="BH1154" s="1"/>
    </row>
    <row r="1155" spans="4:60" x14ac:dyDescent="0.2">
      <c r="D1155" s="1"/>
      <c r="E1155" s="1"/>
      <c r="W1155" s="1"/>
      <c r="X1155" s="1"/>
      <c r="BG1155" s="1"/>
      <c r="BH1155" s="1"/>
    </row>
    <row r="1156" spans="4:60" x14ac:dyDescent="0.2">
      <c r="D1156" s="1"/>
      <c r="E1156" s="1"/>
      <c r="W1156" s="1"/>
      <c r="X1156" s="1"/>
      <c r="BG1156" s="1"/>
      <c r="BH1156" s="1"/>
    </row>
    <row r="1157" spans="4:60" x14ac:dyDescent="0.2">
      <c r="D1157" s="1"/>
      <c r="E1157" s="1"/>
      <c r="W1157" s="1"/>
      <c r="X1157" s="1"/>
      <c r="BG1157" s="1"/>
      <c r="BH1157" s="1"/>
    </row>
    <row r="1158" spans="4:60" x14ac:dyDescent="0.2">
      <c r="D1158" s="1"/>
      <c r="E1158" s="1"/>
      <c r="W1158" s="1"/>
      <c r="X1158" s="1"/>
      <c r="BG1158" s="1"/>
      <c r="BH1158" s="1"/>
    </row>
    <row r="1159" spans="4:60" x14ac:dyDescent="0.2">
      <c r="D1159" s="1"/>
      <c r="E1159" s="1"/>
      <c r="W1159" s="1"/>
      <c r="X1159" s="1"/>
      <c r="BG1159" s="1"/>
      <c r="BH1159" s="1"/>
    </row>
    <row r="1160" spans="4:60" x14ac:dyDescent="0.2">
      <c r="D1160" s="1"/>
      <c r="E1160" s="1"/>
      <c r="W1160" s="1"/>
      <c r="X1160" s="1"/>
      <c r="BG1160" s="1"/>
      <c r="BH1160" s="1"/>
    </row>
    <row r="1161" spans="4:60" x14ac:dyDescent="0.2">
      <c r="D1161" s="1"/>
      <c r="E1161" s="1"/>
      <c r="W1161" s="1"/>
      <c r="X1161" s="1"/>
      <c r="BG1161" s="1"/>
      <c r="BH1161" s="1"/>
    </row>
    <row r="1162" spans="4:60" x14ac:dyDescent="0.2">
      <c r="D1162" s="1"/>
      <c r="E1162" s="1"/>
      <c r="W1162" s="1"/>
      <c r="X1162" s="1"/>
      <c r="BG1162" s="1"/>
      <c r="BH1162" s="1"/>
    </row>
    <row r="1163" spans="4:60" x14ac:dyDescent="0.2">
      <c r="D1163" s="1"/>
      <c r="E1163" s="1"/>
      <c r="W1163" s="1"/>
      <c r="X1163" s="1"/>
      <c r="BG1163" s="1"/>
      <c r="BH1163" s="1"/>
    </row>
    <row r="1164" spans="4:60" x14ac:dyDescent="0.2">
      <c r="D1164" s="1"/>
      <c r="E1164" s="1"/>
      <c r="W1164" s="1"/>
      <c r="X1164" s="1"/>
      <c r="BG1164" s="1"/>
      <c r="BH1164" s="1"/>
    </row>
    <row r="1165" spans="4:60" x14ac:dyDescent="0.2">
      <c r="D1165" s="1"/>
      <c r="E1165" s="1"/>
      <c r="W1165" s="1"/>
      <c r="X1165" s="1"/>
      <c r="BG1165" s="1"/>
      <c r="BH1165" s="1"/>
    </row>
    <row r="1166" spans="4:60" x14ac:dyDescent="0.2">
      <c r="D1166" s="1"/>
      <c r="E1166" s="1"/>
      <c r="W1166" s="1"/>
      <c r="X1166" s="1"/>
      <c r="BG1166" s="1"/>
      <c r="BH1166" s="1"/>
    </row>
    <row r="1167" spans="4:60" x14ac:dyDescent="0.2">
      <c r="D1167" s="1"/>
      <c r="E1167" s="1"/>
      <c r="W1167" s="1"/>
      <c r="X1167" s="1"/>
      <c r="BG1167" s="1"/>
      <c r="BH1167" s="1"/>
    </row>
    <row r="1168" spans="4:60" x14ac:dyDescent="0.2">
      <c r="D1168" s="1"/>
      <c r="E1168" s="1"/>
      <c r="W1168" s="1"/>
      <c r="X1168" s="1"/>
      <c r="BG1168" s="1"/>
      <c r="BH1168" s="1"/>
    </row>
    <row r="1169" spans="4:60" x14ac:dyDescent="0.2">
      <c r="D1169" s="1"/>
      <c r="E1169" s="1"/>
      <c r="W1169" s="1"/>
      <c r="X1169" s="1"/>
      <c r="BG1169" s="1"/>
      <c r="BH1169" s="1"/>
    </row>
    <row r="1170" spans="4:60" x14ac:dyDescent="0.2">
      <c r="D1170" s="1"/>
      <c r="E1170" s="1"/>
      <c r="W1170" s="1"/>
      <c r="X1170" s="1"/>
      <c r="BG1170" s="1"/>
      <c r="BH1170" s="1"/>
    </row>
    <row r="1171" spans="4:60" x14ac:dyDescent="0.2">
      <c r="D1171" s="1"/>
      <c r="E1171" s="1"/>
      <c r="W1171" s="1"/>
      <c r="X1171" s="1"/>
      <c r="BG1171" s="1"/>
      <c r="BH1171" s="1"/>
    </row>
    <row r="1172" spans="4:60" x14ac:dyDescent="0.2">
      <c r="D1172" s="1"/>
      <c r="E1172" s="1"/>
      <c r="W1172" s="1"/>
      <c r="X1172" s="1"/>
      <c r="BG1172" s="1"/>
      <c r="BH1172" s="1"/>
    </row>
    <row r="1173" spans="4:60" x14ac:dyDescent="0.2">
      <c r="D1173" s="1"/>
      <c r="E1173" s="1"/>
      <c r="W1173" s="1"/>
      <c r="X1173" s="1"/>
      <c r="BG1173" s="1"/>
      <c r="BH1173" s="1"/>
    </row>
    <row r="1174" spans="4:60" x14ac:dyDescent="0.2">
      <c r="D1174" s="1"/>
      <c r="E1174" s="1"/>
      <c r="W1174" s="1"/>
      <c r="X1174" s="1"/>
      <c r="BG1174" s="1"/>
      <c r="BH1174" s="1"/>
    </row>
    <row r="1175" spans="4:60" x14ac:dyDescent="0.2">
      <c r="D1175" s="1"/>
      <c r="E1175" s="1"/>
      <c r="W1175" s="1"/>
      <c r="X1175" s="1"/>
      <c r="BG1175" s="1"/>
      <c r="BH1175" s="1"/>
    </row>
    <row r="1176" spans="4:60" x14ac:dyDescent="0.2">
      <c r="D1176" s="1"/>
      <c r="E1176" s="1"/>
      <c r="W1176" s="1"/>
      <c r="X1176" s="1"/>
      <c r="BG1176" s="1"/>
      <c r="BH1176" s="1"/>
    </row>
    <row r="1177" spans="4:60" x14ac:dyDescent="0.2">
      <c r="D1177" s="1"/>
      <c r="E1177" s="1"/>
      <c r="W1177" s="1"/>
      <c r="X1177" s="1"/>
      <c r="BG1177" s="1"/>
      <c r="BH1177" s="1"/>
    </row>
    <row r="1178" spans="4:60" x14ac:dyDescent="0.2">
      <c r="D1178" s="1"/>
      <c r="E1178" s="1"/>
      <c r="W1178" s="1"/>
      <c r="X1178" s="1"/>
      <c r="BG1178" s="1"/>
      <c r="BH1178" s="1"/>
    </row>
    <row r="1179" spans="4:60" x14ac:dyDescent="0.2">
      <c r="D1179" s="1"/>
      <c r="E1179" s="1"/>
      <c r="W1179" s="1"/>
      <c r="X1179" s="1"/>
      <c r="BG1179" s="1"/>
      <c r="BH1179" s="1"/>
    </row>
    <row r="1180" spans="4:60" x14ac:dyDescent="0.2">
      <c r="D1180" s="1"/>
      <c r="E1180" s="1"/>
      <c r="W1180" s="1"/>
      <c r="X1180" s="1"/>
      <c r="BG1180" s="1"/>
      <c r="BH1180" s="1"/>
    </row>
    <row r="1181" spans="4:60" x14ac:dyDescent="0.2">
      <c r="D1181" s="1"/>
      <c r="E1181" s="1"/>
      <c r="W1181" s="1"/>
      <c r="X1181" s="1"/>
      <c r="BG1181" s="1"/>
      <c r="BH1181" s="1"/>
    </row>
    <row r="1182" spans="4:60" x14ac:dyDescent="0.2">
      <c r="D1182" s="1"/>
      <c r="E1182" s="1"/>
      <c r="W1182" s="1"/>
      <c r="X1182" s="1"/>
      <c r="BG1182" s="1"/>
      <c r="BH1182" s="1"/>
    </row>
    <row r="1183" spans="4:60" x14ac:dyDescent="0.2">
      <c r="D1183" s="1"/>
      <c r="E1183" s="1"/>
      <c r="W1183" s="1"/>
      <c r="X1183" s="1"/>
      <c r="BG1183" s="1"/>
      <c r="BH1183" s="1"/>
    </row>
    <row r="1184" spans="4:60" x14ac:dyDescent="0.2">
      <c r="D1184" s="1"/>
      <c r="E1184" s="1"/>
      <c r="W1184" s="1"/>
      <c r="X1184" s="1"/>
      <c r="BG1184" s="1"/>
      <c r="BH1184" s="1"/>
    </row>
    <row r="1185" spans="4:60" x14ac:dyDescent="0.2">
      <c r="D1185" s="1"/>
      <c r="E1185" s="1"/>
      <c r="W1185" s="1"/>
      <c r="X1185" s="1"/>
      <c r="BG1185" s="1"/>
      <c r="BH1185" s="1"/>
    </row>
    <row r="1186" spans="4:60" x14ac:dyDescent="0.2">
      <c r="D1186" s="1"/>
      <c r="E1186" s="1"/>
      <c r="W1186" s="1"/>
      <c r="X1186" s="1"/>
      <c r="BG1186" s="1"/>
      <c r="BH1186" s="1"/>
    </row>
    <row r="1187" spans="4:60" x14ac:dyDescent="0.2">
      <c r="D1187" s="1"/>
      <c r="E1187" s="1"/>
      <c r="W1187" s="1"/>
      <c r="X1187" s="1"/>
      <c r="BG1187" s="1"/>
      <c r="BH1187" s="1"/>
    </row>
    <row r="1188" spans="4:60" x14ac:dyDescent="0.2">
      <c r="D1188" s="1"/>
      <c r="E1188" s="1"/>
      <c r="W1188" s="1"/>
      <c r="X1188" s="1"/>
      <c r="BG1188" s="1"/>
      <c r="BH1188" s="1"/>
    </row>
    <row r="1189" spans="4:60" x14ac:dyDescent="0.2">
      <c r="D1189" s="1"/>
      <c r="E1189" s="1"/>
      <c r="W1189" s="1"/>
      <c r="X1189" s="1"/>
      <c r="BG1189" s="1"/>
      <c r="BH1189" s="1"/>
    </row>
    <row r="1190" spans="4:60" x14ac:dyDescent="0.2">
      <c r="D1190" s="1"/>
      <c r="E1190" s="1"/>
      <c r="W1190" s="1"/>
      <c r="X1190" s="1"/>
      <c r="BG1190" s="1"/>
      <c r="BH1190" s="1"/>
    </row>
    <row r="1191" spans="4:60" x14ac:dyDescent="0.2">
      <c r="D1191" s="1"/>
      <c r="E1191" s="1"/>
      <c r="W1191" s="1"/>
      <c r="X1191" s="1"/>
      <c r="BG1191" s="1"/>
      <c r="BH1191" s="1"/>
    </row>
    <row r="1192" spans="4:60" x14ac:dyDescent="0.2">
      <c r="D1192" s="1"/>
      <c r="E1192" s="1"/>
      <c r="W1192" s="1"/>
      <c r="X1192" s="1"/>
      <c r="BG1192" s="1"/>
      <c r="BH1192" s="1"/>
    </row>
    <row r="1193" spans="4:60" x14ac:dyDescent="0.2">
      <c r="D1193" s="1"/>
      <c r="E1193" s="1"/>
      <c r="W1193" s="1"/>
      <c r="X1193" s="1"/>
      <c r="BG1193" s="1"/>
      <c r="BH1193" s="1"/>
    </row>
    <row r="1194" spans="4:60" x14ac:dyDescent="0.2">
      <c r="D1194" s="1"/>
      <c r="E1194" s="1"/>
      <c r="W1194" s="1"/>
      <c r="X1194" s="1"/>
      <c r="BG1194" s="1"/>
      <c r="BH1194" s="1"/>
    </row>
    <row r="1195" spans="4:60" x14ac:dyDescent="0.2">
      <c r="D1195" s="1"/>
      <c r="E1195" s="1"/>
      <c r="W1195" s="1"/>
      <c r="X1195" s="1"/>
      <c r="BG1195" s="1"/>
      <c r="BH1195" s="1"/>
    </row>
    <row r="1196" spans="4:60" x14ac:dyDescent="0.2">
      <c r="D1196" s="1"/>
      <c r="E1196" s="1"/>
      <c r="W1196" s="1"/>
      <c r="X1196" s="1"/>
      <c r="BG1196" s="1"/>
      <c r="BH1196" s="1"/>
    </row>
    <row r="1197" spans="4:60" x14ac:dyDescent="0.2">
      <c r="D1197" s="1"/>
      <c r="E1197" s="1"/>
      <c r="W1197" s="1"/>
      <c r="X1197" s="1"/>
      <c r="BG1197" s="1"/>
      <c r="BH1197" s="1"/>
    </row>
    <row r="1198" spans="4:60" x14ac:dyDescent="0.2">
      <c r="D1198" s="1"/>
      <c r="E1198" s="1"/>
      <c r="W1198" s="1"/>
      <c r="X1198" s="1"/>
      <c r="BG1198" s="1"/>
      <c r="BH1198" s="1"/>
    </row>
    <row r="1199" spans="4:60" x14ac:dyDescent="0.2">
      <c r="D1199" s="1"/>
      <c r="E1199" s="1"/>
      <c r="W1199" s="1"/>
      <c r="X1199" s="1"/>
      <c r="BG1199" s="1"/>
      <c r="BH1199" s="1"/>
    </row>
    <row r="1200" spans="4:60" x14ac:dyDescent="0.2">
      <c r="D1200" s="1"/>
      <c r="E1200" s="1"/>
      <c r="W1200" s="1"/>
      <c r="X1200" s="1"/>
      <c r="BG1200" s="1"/>
      <c r="BH1200" s="1"/>
    </row>
    <row r="1201" spans="4:60" x14ac:dyDescent="0.2">
      <c r="D1201" s="1"/>
      <c r="E1201" s="1"/>
      <c r="W1201" s="1"/>
      <c r="X1201" s="1"/>
      <c r="BG1201" s="1"/>
      <c r="BH1201" s="1"/>
    </row>
    <row r="1202" spans="4:60" x14ac:dyDescent="0.2">
      <c r="D1202" s="1"/>
      <c r="E1202" s="1"/>
      <c r="W1202" s="1"/>
      <c r="X1202" s="1"/>
      <c r="BG1202" s="1"/>
      <c r="BH1202" s="1"/>
    </row>
    <row r="1203" spans="4:60" x14ac:dyDescent="0.2">
      <c r="D1203" s="1"/>
      <c r="E1203" s="1"/>
      <c r="W1203" s="1"/>
      <c r="X1203" s="1"/>
      <c r="BG1203" s="1"/>
      <c r="BH1203" s="1"/>
    </row>
    <row r="1204" spans="4:60" x14ac:dyDescent="0.2">
      <c r="D1204" s="1"/>
      <c r="E1204" s="1"/>
      <c r="W1204" s="1"/>
      <c r="X1204" s="1"/>
      <c r="BG1204" s="1"/>
      <c r="BH1204" s="1"/>
    </row>
    <row r="1205" spans="4:60" x14ac:dyDescent="0.2">
      <c r="D1205" s="1"/>
      <c r="E1205" s="1"/>
      <c r="W1205" s="1"/>
      <c r="X1205" s="1"/>
      <c r="BG1205" s="1"/>
      <c r="BH1205" s="1"/>
    </row>
    <row r="1206" spans="4:60" x14ac:dyDescent="0.2">
      <c r="D1206" s="1"/>
      <c r="E1206" s="1"/>
      <c r="W1206" s="1"/>
      <c r="X1206" s="1"/>
      <c r="BG1206" s="1"/>
      <c r="BH1206" s="1"/>
    </row>
    <row r="1207" spans="4:60" x14ac:dyDescent="0.2">
      <c r="D1207" s="1"/>
      <c r="E1207" s="1"/>
      <c r="W1207" s="1"/>
      <c r="X1207" s="1"/>
      <c r="BG1207" s="1"/>
      <c r="BH1207" s="1"/>
    </row>
    <row r="1208" spans="4:60" x14ac:dyDescent="0.2">
      <c r="D1208" s="1"/>
      <c r="E1208" s="1"/>
      <c r="W1208" s="1"/>
      <c r="X1208" s="1"/>
      <c r="BG1208" s="1"/>
      <c r="BH1208" s="1"/>
    </row>
    <row r="1209" spans="4:60" x14ac:dyDescent="0.2">
      <c r="D1209" s="1"/>
      <c r="E1209" s="1"/>
      <c r="W1209" s="1"/>
      <c r="X1209" s="1"/>
      <c r="BG1209" s="1"/>
      <c r="BH1209" s="1"/>
    </row>
    <row r="1210" spans="4:60" x14ac:dyDescent="0.2">
      <c r="D1210" s="1"/>
      <c r="E1210" s="1"/>
      <c r="W1210" s="1"/>
      <c r="X1210" s="1"/>
      <c r="BG1210" s="1"/>
      <c r="BH1210" s="1"/>
    </row>
    <row r="1211" spans="4:60" x14ac:dyDescent="0.2">
      <c r="D1211" s="1"/>
      <c r="E1211" s="1"/>
      <c r="W1211" s="1"/>
      <c r="X1211" s="1"/>
      <c r="BG1211" s="1"/>
      <c r="BH1211" s="1"/>
    </row>
    <row r="1212" spans="4:60" x14ac:dyDescent="0.2">
      <c r="D1212" s="1"/>
      <c r="E1212" s="1"/>
      <c r="W1212" s="1"/>
      <c r="X1212" s="1"/>
      <c r="BG1212" s="1"/>
      <c r="BH1212" s="1"/>
    </row>
    <row r="1213" spans="4:60" x14ac:dyDescent="0.2">
      <c r="D1213" s="1"/>
      <c r="E1213" s="1"/>
      <c r="W1213" s="1"/>
      <c r="X1213" s="1"/>
      <c r="BG1213" s="1"/>
      <c r="BH1213" s="1"/>
    </row>
    <row r="1214" spans="4:60" x14ac:dyDescent="0.2">
      <c r="D1214" s="1"/>
      <c r="E1214" s="1"/>
      <c r="W1214" s="1"/>
      <c r="X1214" s="1"/>
      <c r="BG1214" s="1"/>
      <c r="BH1214" s="1"/>
    </row>
    <row r="1215" spans="4:60" x14ac:dyDescent="0.2">
      <c r="D1215" s="1"/>
      <c r="E1215" s="1"/>
      <c r="W1215" s="1"/>
      <c r="X1215" s="1"/>
      <c r="BG1215" s="1"/>
      <c r="BH1215" s="1"/>
    </row>
    <row r="1216" spans="4:60" x14ac:dyDescent="0.2">
      <c r="D1216" s="1"/>
      <c r="E1216" s="1"/>
      <c r="W1216" s="1"/>
      <c r="X1216" s="1"/>
      <c r="BG1216" s="1"/>
      <c r="BH1216" s="1"/>
    </row>
    <row r="1217" spans="4:60" x14ac:dyDescent="0.2">
      <c r="D1217" s="1"/>
      <c r="E1217" s="1"/>
      <c r="W1217" s="1"/>
      <c r="X1217" s="1"/>
      <c r="BG1217" s="1"/>
      <c r="BH1217" s="1"/>
    </row>
    <row r="1218" spans="4:60" x14ac:dyDescent="0.2">
      <c r="D1218" s="1"/>
      <c r="E1218" s="1"/>
      <c r="W1218" s="1"/>
      <c r="X1218" s="1"/>
      <c r="BG1218" s="1"/>
      <c r="BH1218" s="1"/>
    </row>
    <row r="1219" spans="4:60" x14ac:dyDescent="0.2">
      <c r="D1219" s="1"/>
      <c r="E1219" s="1"/>
      <c r="W1219" s="1"/>
      <c r="X1219" s="1"/>
      <c r="BG1219" s="1"/>
      <c r="BH1219" s="1"/>
    </row>
    <row r="1220" spans="4:60" x14ac:dyDescent="0.2">
      <c r="D1220" s="1"/>
      <c r="E1220" s="1"/>
      <c r="W1220" s="1"/>
      <c r="X1220" s="1"/>
      <c r="BG1220" s="1"/>
      <c r="BH1220" s="1"/>
    </row>
    <row r="1221" spans="4:60" x14ac:dyDescent="0.2">
      <c r="D1221" s="1"/>
      <c r="E1221" s="1"/>
      <c r="W1221" s="1"/>
      <c r="X1221" s="1"/>
      <c r="BG1221" s="1"/>
      <c r="BH1221" s="1"/>
    </row>
    <row r="1222" spans="4:60" x14ac:dyDescent="0.2">
      <c r="D1222" s="1"/>
      <c r="E1222" s="1"/>
      <c r="W1222" s="1"/>
      <c r="X1222" s="1"/>
      <c r="BG1222" s="1"/>
      <c r="BH1222" s="1"/>
    </row>
    <row r="1223" spans="4:60" x14ac:dyDescent="0.2">
      <c r="D1223" s="1"/>
      <c r="E1223" s="1"/>
      <c r="W1223" s="1"/>
      <c r="X1223" s="1"/>
      <c r="BG1223" s="1"/>
      <c r="BH1223" s="1"/>
    </row>
    <row r="1224" spans="4:60" x14ac:dyDescent="0.2">
      <c r="D1224" s="1"/>
      <c r="E1224" s="1"/>
      <c r="W1224" s="1"/>
      <c r="X1224" s="1"/>
      <c r="BG1224" s="1"/>
      <c r="BH1224" s="1"/>
    </row>
    <row r="1225" spans="4:60" x14ac:dyDescent="0.2">
      <c r="D1225" s="1"/>
      <c r="E1225" s="1"/>
      <c r="W1225" s="1"/>
      <c r="X1225" s="1"/>
      <c r="BG1225" s="1"/>
      <c r="BH1225" s="1"/>
    </row>
    <row r="1226" spans="4:60" x14ac:dyDescent="0.2">
      <c r="D1226" s="1"/>
      <c r="E1226" s="1"/>
      <c r="W1226" s="1"/>
      <c r="X1226" s="1"/>
      <c r="BG1226" s="1"/>
      <c r="BH1226" s="1"/>
    </row>
    <row r="1227" spans="4:60" x14ac:dyDescent="0.2">
      <c r="D1227" s="1"/>
      <c r="E1227" s="1"/>
      <c r="W1227" s="1"/>
      <c r="X1227" s="1"/>
      <c r="BG1227" s="1"/>
      <c r="BH1227" s="1"/>
    </row>
    <row r="1228" spans="4:60" x14ac:dyDescent="0.2">
      <c r="D1228" s="1"/>
      <c r="E1228" s="1"/>
      <c r="W1228" s="1"/>
      <c r="X1228" s="1"/>
      <c r="BG1228" s="1"/>
      <c r="BH1228" s="1"/>
    </row>
    <row r="1229" spans="4:60" x14ac:dyDescent="0.2">
      <c r="D1229" s="1"/>
      <c r="E1229" s="1"/>
      <c r="W1229" s="1"/>
      <c r="X1229" s="1"/>
      <c r="BG1229" s="1"/>
      <c r="BH1229" s="1"/>
    </row>
    <row r="1230" spans="4:60" x14ac:dyDescent="0.2">
      <c r="D1230" s="1"/>
      <c r="E1230" s="1"/>
      <c r="W1230" s="1"/>
      <c r="X1230" s="1"/>
      <c r="BG1230" s="1"/>
      <c r="BH1230" s="1"/>
    </row>
    <row r="1231" spans="4:60" x14ac:dyDescent="0.2">
      <c r="D1231" s="1"/>
      <c r="E1231" s="1"/>
      <c r="W1231" s="1"/>
      <c r="X1231" s="1"/>
      <c r="BG1231" s="1"/>
      <c r="BH1231" s="1"/>
    </row>
    <row r="1232" spans="4:60" x14ac:dyDescent="0.2">
      <c r="D1232" s="1"/>
      <c r="E1232" s="1"/>
      <c r="W1232" s="1"/>
      <c r="X1232" s="1"/>
      <c r="BG1232" s="1"/>
      <c r="BH1232" s="1"/>
    </row>
    <row r="1233" spans="4:60" x14ac:dyDescent="0.2">
      <c r="D1233" s="1"/>
      <c r="E1233" s="1"/>
      <c r="W1233" s="1"/>
      <c r="X1233" s="1"/>
      <c r="BG1233" s="1"/>
      <c r="BH1233" s="1"/>
    </row>
    <row r="1234" spans="4:60" x14ac:dyDescent="0.2">
      <c r="D1234" s="1"/>
      <c r="E1234" s="1"/>
      <c r="W1234" s="1"/>
      <c r="X1234" s="1"/>
      <c r="BG1234" s="1"/>
      <c r="BH1234" s="1"/>
    </row>
    <row r="1235" spans="4:60" x14ac:dyDescent="0.2">
      <c r="D1235" s="1"/>
      <c r="E1235" s="1"/>
      <c r="W1235" s="1"/>
      <c r="X1235" s="1"/>
      <c r="BG1235" s="1"/>
      <c r="BH1235" s="1"/>
    </row>
    <row r="1236" spans="4:60" x14ac:dyDescent="0.2">
      <c r="D1236" s="1"/>
      <c r="E1236" s="1"/>
      <c r="W1236" s="1"/>
      <c r="X1236" s="1"/>
      <c r="BG1236" s="1"/>
      <c r="BH1236" s="1"/>
    </row>
    <row r="1237" spans="4:60" x14ac:dyDescent="0.2">
      <c r="D1237" s="1"/>
      <c r="E1237" s="1"/>
      <c r="W1237" s="1"/>
      <c r="X1237" s="1"/>
      <c r="BG1237" s="1"/>
      <c r="BH1237" s="1"/>
    </row>
    <row r="1238" spans="4:60" x14ac:dyDescent="0.2">
      <c r="D1238" s="1"/>
      <c r="E1238" s="1"/>
      <c r="W1238" s="1"/>
      <c r="X1238" s="1"/>
      <c r="BG1238" s="1"/>
      <c r="BH1238" s="1"/>
    </row>
    <row r="1239" spans="4:60" x14ac:dyDescent="0.2">
      <c r="D1239" s="1"/>
      <c r="E1239" s="1"/>
      <c r="W1239" s="1"/>
      <c r="X1239" s="1"/>
      <c r="BG1239" s="1"/>
      <c r="BH1239" s="1"/>
    </row>
    <row r="1240" spans="4:60" x14ac:dyDescent="0.2">
      <c r="D1240" s="1"/>
      <c r="E1240" s="1"/>
      <c r="W1240" s="1"/>
      <c r="X1240" s="1"/>
      <c r="BG1240" s="1"/>
      <c r="BH1240" s="1"/>
    </row>
    <row r="1241" spans="4:60" x14ac:dyDescent="0.2">
      <c r="D1241" s="1"/>
      <c r="E1241" s="1"/>
      <c r="W1241" s="1"/>
      <c r="X1241" s="1"/>
      <c r="BG1241" s="1"/>
      <c r="BH1241" s="1"/>
    </row>
    <row r="1242" spans="4:60" x14ac:dyDescent="0.2">
      <c r="D1242" s="1"/>
      <c r="E1242" s="1"/>
      <c r="W1242" s="1"/>
      <c r="X1242" s="1"/>
      <c r="BG1242" s="1"/>
      <c r="BH1242" s="1"/>
    </row>
    <row r="1243" spans="4:60" x14ac:dyDescent="0.2">
      <c r="D1243" s="1"/>
      <c r="E1243" s="1"/>
      <c r="W1243" s="1"/>
      <c r="X1243" s="1"/>
      <c r="BG1243" s="1"/>
      <c r="BH1243" s="1"/>
    </row>
    <row r="1244" spans="4:60" x14ac:dyDescent="0.2">
      <c r="D1244" s="1"/>
      <c r="E1244" s="1"/>
      <c r="W1244" s="1"/>
      <c r="X1244" s="1"/>
      <c r="BG1244" s="1"/>
      <c r="BH1244" s="1"/>
    </row>
    <row r="1245" spans="4:60" x14ac:dyDescent="0.2">
      <c r="D1245" s="1"/>
      <c r="E1245" s="1"/>
      <c r="W1245" s="1"/>
      <c r="X1245" s="1"/>
      <c r="BG1245" s="1"/>
      <c r="BH1245" s="1"/>
    </row>
    <row r="1246" spans="4:60" x14ac:dyDescent="0.2">
      <c r="D1246" s="1"/>
      <c r="E1246" s="1"/>
      <c r="W1246" s="1"/>
      <c r="X1246" s="1"/>
      <c r="BG1246" s="1"/>
      <c r="BH1246" s="1"/>
    </row>
    <row r="1247" spans="4:60" x14ac:dyDescent="0.2">
      <c r="D1247" s="1"/>
      <c r="E1247" s="1"/>
      <c r="W1247" s="1"/>
      <c r="X1247" s="1"/>
      <c r="BG1247" s="1"/>
      <c r="BH1247" s="1"/>
    </row>
    <row r="1248" spans="4:60" x14ac:dyDescent="0.2">
      <c r="D1248" s="1"/>
      <c r="E1248" s="1"/>
      <c r="W1248" s="1"/>
      <c r="X1248" s="1"/>
      <c r="BG1248" s="1"/>
      <c r="BH1248" s="1"/>
    </row>
    <row r="1249" spans="4:60" x14ac:dyDescent="0.2">
      <c r="D1249" s="1"/>
      <c r="E1249" s="1"/>
      <c r="W1249" s="1"/>
      <c r="X1249" s="1"/>
      <c r="BG1249" s="1"/>
      <c r="BH1249" s="1"/>
    </row>
    <row r="1250" spans="4:60" x14ac:dyDescent="0.2">
      <c r="D1250" s="1"/>
      <c r="E1250" s="1"/>
      <c r="W1250" s="1"/>
      <c r="X1250" s="1"/>
      <c r="BG1250" s="1"/>
      <c r="BH1250" s="1"/>
    </row>
    <row r="1251" spans="4:60" x14ac:dyDescent="0.2">
      <c r="D1251" s="1"/>
      <c r="E1251" s="1"/>
      <c r="W1251" s="1"/>
      <c r="X1251" s="1"/>
      <c r="BG1251" s="1"/>
      <c r="BH1251" s="1"/>
    </row>
    <row r="1252" spans="4:60" x14ac:dyDescent="0.2">
      <c r="D1252" s="1"/>
      <c r="E1252" s="1"/>
      <c r="W1252" s="1"/>
      <c r="X1252" s="1"/>
      <c r="BG1252" s="1"/>
      <c r="BH1252" s="1"/>
    </row>
    <row r="1253" spans="4:60" x14ac:dyDescent="0.2">
      <c r="D1253" s="1"/>
      <c r="E1253" s="1"/>
      <c r="W1253" s="1"/>
      <c r="X1253" s="1"/>
      <c r="BG1253" s="1"/>
      <c r="BH1253" s="1"/>
    </row>
    <row r="1254" spans="4:60" x14ac:dyDescent="0.2">
      <c r="D1254" s="1"/>
      <c r="E1254" s="1"/>
      <c r="W1254" s="1"/>
      <c r="X1254" s="1"/>
      <c r="BG1254" s="1"/>
      <c r="BH1254" s="1"/>
    </row>
    <row r="1255" spans="4:60" x14ac:dyDescent="0.2">
      <c r="D1255" s="1"/>
      <c r="E1255" s="1"/>
      <c r="W1255" s="1"/>
      <c r="X1255" s="1"/>
      <c r="BG1255" s="1"/>
      <c r="BH1255" s="1"/>
    </row>
    <row r="1256" spans="4:60" x14ac:dyDescent="0.2">
      <c r="D1256" s="1"/>
      <c r="E1256" s="1"/>
      <c r="W1256" s="1"/>
      <c r="X1256" s="1"/>
      <c r="BG1256" s="1"/>
      <c r="BH1256" s="1"/>
    </row>
    <row r="1257" spans="4:60" x14ac:dyDescent="0.2">
      <c r="D1257" s="1"/>
      <c r="E1257" s="1"/>
      <c r="W1257" s="1"/>
      <c r="X1257" s="1"/>
      <c r="BG1257" s="1"/>
      <c r="BH1257" s="1"/>
    </row>
    <row r="1258" spans="4:60" x14ac:dyDescent="0.2">
      <c r="D1258" s="1"/>
      <c r="E1258" s="1"/>
      <c r="W1258" s="1"/>
      <c r="X1258" s="1"/>
      <c r="BG1258" s="1"/>
      <c r="BH1258" s="1"/>
    </row>
    <row r="1259" spans="4:60" x14ac:dyDescent="0.2">
      <c r="D1259" s="1"/>
      <c r="E1259" s="1"/>
      <c r="W1259" s="1"/>
      <c r="X1259" s="1"/>
      <c r="BG1259" s="1"/>
      <c r="BH1259" s="1"/>
    </row>
    <row r="1260" spans="4:60" x14ac:dyDescent="0.2">
      <c r="D1260" s="1"/>
      <c r="E1260" s="1"/>
      <c r="W1260" s="1"/>
      <c r="X1260" s="1"/>
      <c r="BG1260" s="1"/>
      <c r="BH1260" s="1"/>
    </row>
    <row r="1261" spans="4:60" x14ac:dyDescent="0.2">
      <c r="D1261" s="1"/>
      <c r="E1261" s="1"/>
      <c r="W1261" s="1"/>
      <c r="X1261" s="1"/>
      <c r="BG1261" s="1"/>
      <c r="BH1261" s="1"/>
    </row>
    <row r="1262" spans="4:60" x14ac:dyDescent="0.2">
      <c r="D1262" s="1"/>
      <c r="E1262" s="1"/>
      <c r="W1262" s="1"/>
      <c r="X1262" s="1"/>
      <c r="BG1262" s="1"/>
      <c r="BH1262" s="1"/>
    </row>
    <row r="1263" spans="4:60" x14ac:dyDescent="0.2">
      <c r="D1263" s="1"/>
      <c r="E1263" s="1"/>
      <c r="W1263" s="1"/>
      <c r="X1263" s="1"/>
      <c r="BG1263" s="1"/>
      <c r="BH1263" s="1"/>
    </row>
    <row r="1264" spans="4:60" x14ac:dyDescent="0.2">
      <c r="D1264" s="1"/>
      <c r="E1264" s="1"/>
      <c r="W1264" s="1"/>
      <c r="X1264" s="1"/>
      <c r="BG1264" s="1"/>
      <c r="BH1264" s="1"/>
    </row>
    <row r="1265" spans="4:60" x14ac:dyDescent="0.2">
      <c r="D1265" s="1"/>
      <c r="E1265" s="1"/>
      <c r="W1265" s="1"/>
      <c r="X1265" s="1"/>
      <c r="BG1265" s="1"/>
      <c r="BH1265" s="1"/>
    </row>
    <row r="1266" spans="4:60" x14ac:dyDescent="0.2">
      <c r="D1266" s="1"/>
      <c r="E1266" s="1"/>
      <c r="W1266" s="1"/>
      <c r="X1266" s="1"/>
      <c r="BG1266" s="1"/>
      <c r="BH1266" s="1"/>
    </row>
    <row r="1267" spans="4:60" x14ac:dyDescent="0.2">
      <c r="D1267" s="1"/>
      <c r="E1267" s="1"/>
      <c r="W1267" s="1"/>
      <c r="X1267" s="1"/>
      <c r="BG1267" s="1"/>
      <c r="BH1267" s="1"/>
    </row>
    <row r="1268" spans="4:60" x14ac:dyDescent="0.2">
      <c r="D1268" s="1"/>
      <c r="E1268" s="1"/>
      <c r="W1268" s="1"/>
      <c r="X1268" s="1"/>
      <c r="BG1268" s="1"/>
      <c r="BH1268" s="1"/>
    </row>
    <row r="1269" spans="4:60" x14ac:dyDescent="0.2">
      <c r="D1269" s="1"/>
      <c r="E1269" s="1"/>
      <c r="W1269" s="1"/>
      <c r="X1269" s="1"/>
      <c r="BG1269" s="1"/>
      <c r="BH1269" s="1"/>
    </row>
    <row r="1270" spans="4:60" x14ac:dyDescent="0.2">
      <c r="D1270" s="1"/>
      <c r="E1270" s="1"/>
      <c r="W1270" s="1"/>
      <c r="X1270" s="1"/>
      <c r="BG1270" s="1"/>
      <c r="BH1270" s="1"/>
    </row>
    <row r="1271" spans="4:60" x14ac:dyDescent="0.2">
      <c r="D1271" s="1"/>
      <c r="E1271" s="1"/>
      <c r="W1271" s="1"/>
      <c r="X1271" s="1"/>
      <c r="BG1271" s="1"/>
      <c r="BH1271" s="1"/>
    </row>
    <row r="1272" spans="4:60" x14ac:dyDescent="0.2">
      <c r="D1272" s="1"/>
      <c r="E1272" s="1"/>
      <c r="W1272" s="1"/>
      <c r="X1272" s="1"/>
      <c r="BG1272" s="1"/>
      <c r="BH1272" s="1"/>
    </row>
    <row r="1273" spans="4:60" x14ac:dyDescent="0.2">
      <c r="D1273" s="1"/>
      <c r="E1273" s="1"/>
      <c r="W1273" s="1"/>
      <c r="X1273" s="1"/>
      <c r="BG1273" s="1"/>
      <c r="BH1273" s="1"/>
    </row>
    <row r="1274" spans="4:60" x14ac:dyDescent="0.2">
      <c r="D1274" s="1"/>
      <c r="E1274" s="1"/>
      <c r="W1274" s="1"/>
      <c r="X1274" s="1"/>
      <c r="BG1274" s="1"/>
      <c r="BH1274" s="1"/>
    </row>
    <row r="1275" spans="4:60" x14ac:dyDescent="0.2">
      <c r="D1275" s="1"/>
      <c r="E1275" s="1"/>
      <c r="W1275" s="1"/>
      <c r="X1275" s="1"/>
      <c r="BG1275" s="1"/>
      <c r="BH1275" s="1"/>
    </row>
    <row r="1276" spans="4:60" x14ac:dyDescent="0.2">
      <c r="D1276" s="1"/>
      <c r="E1276" s="1"/>
      <c r="W1276" s="1"/>
      <c r="X1276" s="1"/>
      <c r="BG1276" s="1"/>
      <c r="BH1276" s="1"/>
    </row>
    <row r="1277" spans="4:60" x14ac:dyDescent="0.2">
      <c r="D1277" s="1"/>
      <c r="E1277" s="1"/>
      <c r="W1277" s="1"/>
      <c r="X1277" s="1"/>
      <c r="BG1277" s="1"/>
      <c r="BH1277" s="1"/>
    </row>
    <row r="1278" spans="4:60" x14ac:dyDescent="0.2">
      <c r="D1278" s="1"/>
      <c r="E1278" s="1"/>
      <c r="W1278" s="1"/>
      <c r="X1278" s="1"/>
      <c r="BG1278" s="1"/>
      <c r="BH1278" s="1"/>
    </row>
    <row r="1279" spans="4:60" x14ac:dyDescent="0.2">
      <c r="D1279" s="1"/>
      <c r="E1279" s="1"/>
      <c r="W1279" s="1"/>
      <c r="X1279" s="1"/>
      <c r="BG1279" s="1"/>
      <c r="BH1279" s="1"/>
    </row>
    <row r="1280" spans="4:60" x14ac:dyDescent="0.2">
      <c r="D1280" s="1"/>
      <c r="E1280" s="1"/>
      <c r="W1280" s="1"/>
      <c r="X1280" s="1"/>
      <c r="BG1280" s="1"/>
      <c r="BH1280" s="1"/>
    </row>
    <row r="1281" spans="4:60" x14ac:dyDescent="0.2">
      <c r="D1281" s="1"/>
      <c r="E1281" s="1"/>
      <c r="W1281" s="1"/>
      <c r="X1281" s="1"/>
      <c r="BG1281" s="1"/>
      <c r="BH1281" s="1"/>
    </row>
    <row r="1282" spans="4:60" x14ac:dyDescent="0.2">
      <c r="D1282" s="1"/>
      <c r="E1282" s="1"/>
      <c r="W1282" s="1"/>
      <c r="X1282" s="1"/>
      <c r="BG1282" s="1"/>
      <c r="BH1282" s="1"/>
    </row>
    <row r="1283" spans="4:60" x14ac:dyDescent="0.2">
      <c r="D1283" s="1"/>
      <c r="E1283" s="1"/>
      <c r="W1283" s="1"/>
      <c r="X1283" s="1"/>
      <c r="BG1283" s="1"/>
      <c r="BH1283" s="1"/>
    </row>
    <row r="1284" spans="4:60" x14ac:dyDescent="0.2">
      <c r="D1284" s="1"/>
      <c r="E1284" s="1"/>
      <c r="W1284" s="1"/>
      <c r="X1284" s="1"/>
      <c r="BG1284" s="1"/>
      <c r="BH1284" s="1"/>
    </row>
    <row r="1285" spans="4:60" x14ac:dyDescent="0.2">
      <c r="D1285" s="1"/>
      <c r="E1285" s="1"/>
      <c r="W1285" s="1"/>
      <c r="X1285" s="1"/>
      <c r="BG1285" s="1"/>
      <c r="BH1285" s="1"/>
    </row>
    <row r="1286" spans="4:60" x14ac:dyDescent="0.2">
      <c r="D1286" s="1"/>
      <c r="E1286" s="1"/>
      <c r="W1286" s="1"/>
      <c r="X1286" s="1"/>
      <c r="BG1286" s="1"/>
      <c r="BH1286" s="1"/>
    </row>
    <row r="1287" spans="4:60" x14ac:dyDescent="0.2">
      <c r="D1287" s="1"/>
      <c r="E1287" s="1"/>
      <c r="W1287" s="1"/>
      <c r="X1287" s="1"/>
      <c r="BG1287" s="1"/>
      <c r="BH1287" s="1"/>
    </row>
    <row r="1288" spans="4:60" x14ac:dyDescent="0.2">
      <c r="D1288" s="1"/>
      <c r="E1288" s="1"/>
      <c r="W1288" s="1"/>
      <c r="X1288" s="1"/>
      <c r="BG1288" s="1"/>
      <c r="BH1288" s="1"/>
    </row>
    <row r="1289" spans="4:60" x14ac:dyDescent="0.2">
      <c r="D1289" s="1"/>
      <c r="E1289" s="1"/>
      <c r="W1289" s="1"/>
      <c r="X1289" s="1"/>
      <c r="BG1289" s="1"/>
      <c r="BH1289" s="1"/>
    </row>
    <row r="1290" spans="4:60" x14ac:dyDescent="0.2">
      <c r="D1290" s="1"/>
      <c r="E1290" s="1"/>
      <c r="W1290" s="1"/>
      <c r="X1290" s="1"/>
      <c r="BG1290" s="1"/>
      <c r="BH1290" s="1"/>
    </row>
    <row r="1291" spans="4:60" x14ac:dyDescent="0.2">
      <c r="D1291" s="1"/>
      <c r="E1291" s="1"/>
      <c r="W1291" s="1"/>
      <c r="X1291" s="1"/>
      <c r="BG1291" s="1"/>
      <c r="BH1291" s="1"/>
    </row>
    <row r="1292" spans="4:60" x14ac:dyDescent="0.2">
      <c r="D1292" s="1"/>
      <c r="E1292" s="1"/>
      <c r="W1292" s="1"/>
      <c r="X1292" s="1"/>
      <c r="BG1292" s="1"/>
      <c r="BH1292" s="1"/>
    </row>
    <row r="1293" spans="4:60" x14ac:dyDescent="0.2">
      <c r="D1293" s="1"/>
      <c r="E1293" s="1"/>
      <c r="W1293" s="1"/>
      <c r="X1293" s="1"/>
      <c r="BG1293" s="1"/>
      <c r="BH1293" s="1"/>
    </row>
    <row r="1294" spans="4:60" x14ac:dyDescent="0.2">
      <c r="D1294" s="1"/>
      <c r="E1294" s="1"/>
      <c r="W1294" s="1"/>
      <c r="X1294" s="1"/>
      <c r="BG1294" s="1"/>
      <c r="BH1294" s="1"/>
    </row>
    <row r="1295" spans="4:60" x14ac:dyDescent="0.2">
      <c r="D1295" s="1"/>
      <c r="E1295" s="1"/>
      <c r="W1295" s="1"/>
      <c r="X1295" s="1"/>
      <c r="BG1295" s="1"/>
      <c r="BH1295" s="1"/>
    </row>
    <row r="1296" spans="4:60" x14ac:dyDescent="0.2">
      <c r="D1296" s="1"/>
      <c r="E1296" s="1"/>
      <c r="W1296" s="1"/>
      <c r="X1296" s="1"/>
      <c r="BG1296" s="1"/>
      <c r="BH1296" s="1"/>
    </row>
    <row r="1297" spans="4:60" x14ac:dyDescent="0.2">
      <c r="D1297" s="1"/>
      <c r="E1297" s="1"/>
      <c r="W1297" s="1"/>
      <c r="X1297" s="1"/>
      <c r="BG1297" s="1"/>
      <c r="BH1297" s="1"/>
    </row>
    <row r="1298" spans="4:60" x14ac:dyDescent="0.2">
      <c r="D1298" s="1"/>
      <c r="E1298" s="1"/>
      <c r="W1298" s="1"/>
      <c r="X1298" s="1"/>
      <c r="BG1298" s="1"/>
      <c r="BH1298" s="1"/>
    </row>
    <row r="1299" spans="4:60" x14ac:dyDescent="0.2">
      <c r="D1299" s="1"/>
      <c r="E1299" s="1"/>
      <c r="W1299" s="1"/>
      <c r="X1299" s="1"/>
      <c r="BG1299" s="1"/>
      <c r="BH1299" s="1"/>
    </row>
    <row r="1300" spans="4:60" x14ac:dyDescent="0.2">
      <c r="D1300" s="1"/>
      <c r="E1300" s="1"/>
      <c r="W1300" s="1"/>
      <c r="X1300" s="1"/>
      <c r="BG1300" s="1"/>
      <c r="BH1300" s="1"/>
    </row>
    <row r="1301" spans="4:60" x14ac:dyDescent="0.2">
      <c r="D1301" s="1"/>
      <c r="E1301" s="1"/>
      <c r="W1301" s="1"/>
      <c r="X1301" s="1"/>
      <c r="BG1301" s="1"/>
      <c r="BH1301" s="1"/>
    </row>
    <row r="1302" spans="4:60" x14ac:dyDescent="0.2">
      <c r="D1302" s="1"/>
      <c r="E1302" s="1"/>
      <c r="W1302" s="1"/>
      <c r="X1302" s="1"/>
      <c r="BG1302" s="1"/>
      <c r="BH1302" s="1"/>
    </row>
    <row r="1303" spans="4:60" x14ac:dyDescent="0.2">
      <c r="D1303" s="1"/>
      <c r="E1303" s="1"/>
      <c r="W1303" s="1"/>
      <c r="X1303" s="1"/>
      <c r="BG1303" s="1"/>
      <c r="BH1303" s="1"/>
    </row>
    <row r="1304" spans="4:60" x14ac:dyDescent="0.2">
      <c r="D1304" s="1"/>
      <c r="E1304" s="1"/>
      <c r="W1304" s="1"/>
      <c r="X1304" s="1"/>
      <c r="BG1304" s="1"/>
      <c r="BH1304" s="1"/>
    </row>
    <row r="1305" spans="4:60" x14ac:dyDescent="0.2">
      <c r="D1305" s="1"/>
      <c r="E1305" s="1"/>
      <c r="W1305" s="1"/>
      <c r="X1305" s="1"/>
      <c r="BG1305" s="1"/>
      <c r="BH1305" s="1"/>
    </row>
    <row r="1306" spans="4:60" x14ac:dyDescent="0.2">
      <c r="D1306" s="1"/>
      <c r="E1306" s="1"/>
      <c r="W1306" s="1"/>
      <c r="X1306" s="1"/>
      <c r="BG1306" s="1"/>
      <c r="BH1306" s="1"/>
    </row>
    <row r="1307" spans="4:60" x14ac:dyDescent="0.2">
      <c r="D1307" s="1"/>
      <c r="E1307" s="1"/>
      <c r="W1307" s="1"/>
      <c r="X1307" s="1"/>
      <c r="BG1307" s="1"/>
      <c r="BH1307" s="1"/>
    </row>
    <row r="1308" spans="4:60" x14ac:dyDescent="0.2">
      <c r="D1308" s="1"/>
      <c r="E1308" s="1"/>
      <c r="W1308" s="1"/>
      <c r="X1308" s="1"/>
      <c r="BG1308" s="1"/>
      <c r="BH1308" s="1"/>
    </row>
    <row r="1309" spans="4:60" x14ac:dyDescent="0.2">
      <c r="D1309" s="1"/>
      <c r="E1309" s="1"/>
      <c r="W1309" s="1"/>
      <c r="X1309" s="1"/>
      <c r="BG1309" s="1"/>
      <c r="BH1309" s="1"/>
    </row>
    <row r="1310" spans="4:60" x14ac:dyDescent="0.2">
      <c r="D1310" s="1"/>
      <c r="E1310" s="1"/>
      <c r="W1310" s="1"/>
      <c r="X1310" s="1"/>
      <c r="BG1310" s="1"/>
      <c r="BH1310" s="1"/>
    </row>
    <row r="1311" spans="4:60" x14ac:dyDescent="0.2">
      <c r="D1311" s="1"/>
      <c r="E1311" s="1"/>
      <c r="W1311" s="1"/>
      <c r="X1311" s="1"/>
      <c r="BG1311" s="1"/>
      <c r="BH1311" s="1"/>
    </row>
    <row r="1312" spans="4:60" x14ac:dyDescent="0.2">
      <c r="D1312" s="1"/>
      <c r="E1312" s="1"/>
      <c r="W1312" s="1"/>
      <c r="X1312" s="1"/>
      <c r="BG1312" s="1"/>
      <c r="BH1312" s="1"/>
    </row>
    <row r="1313" spans="4:60" x14ac:dyDescent="0.2">
      <c r="D1313" s="1"/>
      <c r="E1313" s="1"/>
      <c r="W1313" s="1"/>
      <c r="X1313" s="1"/>
      <c r="BG1313" s="1"/>
      <c r="BH1313" s="1"/>
    </row>
    <row r="1314" spans="4:60" x14ac:dyDescent="0.2">
      <c r="D1314" s="1"/>
      <c r="E1314" s="1"/>
      <c r="W1314" s="1"/>
      <c r="X1314" s="1"/>
      <c r="BG1314" s="1"/>
      <c r="BH1314" s="1"/>
    </row>
    <row r="1315" spans="4:60" x14ac:dyDescent="0.2">
      <c r="D1315" s="1"/>
      <c r="E1315" s="1"/>
      <c r="W1315" s="1"/>
      <c r="X1315" s="1"/>
      <c r="BG1315" s="1"/>
      <c r="BH1315" s="1"/>
    </row>
    <row r="1316" spans="4:60" x14ac:dyDescent="0.2">
      <c r="D1316" s="1"/>
      <c r="E1316" s="1"/>
      <c r="W1316" s="1"/>
      <c r="X1316" s="1"/>
      <c r="BG1316" s="1"/>
      <c r="BH1316" s="1"/>
    </row>
    <row r="1317" spans="4:60" x14ac:dyDescent="0.2">
      <c r="D1317" s="1"/>
      <c r="E1317" s="1"/>
      <c r="W1317" s="1"/>
      <c r="X1317" s="1"/>
      <c r="BG1317" s="1"/>
      <c r="BH1317" s="1"/>
    </row>
    <row r="1318" spans="4:60" x14ac:dyDescent="0.2">
      <c r="D1318" s="1"/>
      <c r="E1318" s="1"/>
      <c r="W1318" s="1"/>
      <c r="X1318" s="1"/>
      <c r="BG1318" s="1"/>
      <c r="BH1318" s="1"/>
    </row>
    <row r="1319" spans="4:60" x14ac:dyDescent="0.2">
      <c r="D1319" s="1"/>
      <c r="E1319" s="1"/>
      <c r="W1319" s="1"/>
      <c r="X1319" s="1"/>
      <c r="BG1319" s="1"/>
      <c r="BH1319" s="1"/>
    </row>
    <row r="1320" spans="4:60" x14ac:dyDescent="0.2">
      <c r="D1320" s="1"/>
      <c r="E1320" s="1"/>
      <c r="W1320" s="1"/>
      <c r="X1320" s="1"/>
      <c r="BG1320" s="1"/>
      <c r="BH1320" s="1"/>
    </row>
    <row r="1321" spans="4:60" x14ac:dyDescent="0.2">
      <c r="D1321" s="1"/>
      <c r="E1321" s="1"/>
      <c r="W1321" s="1"/>
      <c r="X1321" s="1"/>
      <c r="BG1321" s="1"/>
      <c r="BH1321" s="1"/>
    </row>
    <row r="1322" spans="4:60" x14ac:dyDescent="0.2">
      <c r="D1322" s="1"/>
      <c r="E1322" s="1"/>
      <c r="W1322" s="1"/>
      <c r="X1322" s="1"/>
      <c r="BG1322" s="1"/>
      <c r="BH1322" s="1"/>
    </row>
    <row r="1323" spans="4:60" x14ac:dyDescent="0.2">
      <c r="D1323" s="1"/>
      <c r="E1323" s="1"/>
      <c r="W1323" s="1"/>
      <c r="X1323" s="1"/>
      <c r="BG1323" s="1"/>
      <c r="BH1323" s="1"/>
    </row>
    <row r="1324" spans="4:60" x14ac:dyDescent="0.2">
      <c r="D1324" s="1"/>
      <c r="E1324" s="1"/>
      <c r="W1324" s="1"/>
      <c r="X1324" s="1"/>
      <c r="BG1324" s="1"/>
      <c r="BH1324" s="1"/>
    </row>
    <row r="1325" spans="4:60" x14ac:dyDescent="0.2">
      <c r="D1325" s="1"/>
      <c r="E1325" s="1"/>
      <c r="W1325" s="1"/>
      <c r="X1325" s="1"/>
      <c r="BG1325" s="1"/>
      <c r="BH1325" s="1"/>
    </row>
    <row r="1326" spans="4:60" x14ac:dyDescent="0.2">
      <c r="D1326" s="1"/>
      <c r="E1326" s="1"/>
      <c r="W1326" s="1"/>
      <c r="X1326" s="1"/>
      <c r="BG1326" s="1"/>
      <c r="BH1326" s="1"/>
    </row>
    <row r="1327" spans="4:60" x14ac:dyDescent="0.2">
      <c r="D1327" s="1"/>
      <c r="E1327" s="1"/>
      <c r="W1327" s="1"/>
      <c r="X1327" s="1"/>
      <c r="BG1327" s="1"/>
      <c r="BH1327" s="1"/>
    </row>
    <row r="1328" spans="4:60" x14ac:dyDescent="0.2">
      <c r="D1328" s="1"/>
      <c r="E1328" s="1"/>
      <c r="W1328" s="1"/>
      <c r="X1328" s="1"/>
      <c r="BG1328" s="1"/>
      <c r="BH1328" s="1"/>
    </row>
    <row r="1329" spans="4:60" x14ac:dyDescent="0.2">
      <c r="D1329" s="1"/>
      <c r="E1329" s="1"/>
      <c r="W1329" s="1"/>
      <c r="X1329" s="1"/>
      <c r="BG1329" s="1"/>
      <c r="BH1329" s="1"/>
    </row>
    <row r="1330" spans="4:60" x14ac:dyDescent="0.2">
      <c r="D1330" s="1"/>
      <c r="E1330" s="1"/>
      <c r="W1330" s="1"/>
      <c r="X1330" s="1"/>
      <c r="BG1330" s="1"/>
      <c r="BH1330" s="1"/>
    </row>
    <row r="1331" spans="4:60" x14ac:dyDescent="0.2">
      <c r="D1331" s="1"/>
      <c r="E1331" s="1"/>
      <c r="W1331" s="1"/>
      <c r="X1331" s="1"/>
      <c r="BG1331" s="1"/>
      <c r="BH1331" s="1"/>
    </row>
    <row r="1332" spans="4:60" x14ac:dyDescent="0.2">
      <c r="D1332" s="1"/>
      <c r="E1332" s="1"/>
      <c r="W1332" s="1"/>
      <c r="X1332" s="1"/>
      <c r="BG1332" s="1"/>
      <c r="BH1332" s="1"/>
    </row>
    <row r="1333" spans="4:60" x14ac:dyDescent="0.2">
      <c r="D1333" s="1"/>
      <c r="E1333" s="1"/>
      <c r="W1333" s="1"/>
      <c r="X1333" s="1"/>
      <c r="BG1333" s="1"/>
      <c r="BH1333" s="1"/>
    </row>
    <row r="1334" spans="4:60" x14ac:dyDescent="0.2">
      <c r="D1334" s="1"/>
      <c r="E1334" s="1"/>
      <c r="W1334" s="1"/>
      <c r="X1334" s="1"/>
      <c r="BG1334" s="1"/>
      <c r="BH1334" s="1"/>
    </row>
    <row r="1335" spans="4:60" x14ac:dyDescent="0.2">
      <c r="D1335" s="1"/>
      <c r="E1335" s="1"/>
      <c r="W1335" s="1"/>
      <c r="X1335" s="1"/>
      <c r="BG1335" s="1"/>
      <c r="BH1335" s="1"/>
    </row>
    <row r="1336" spans="4:60" x14ac:dyDescent="0.2">
      <c r="D1336" s="1"/>
      <c r="E1336" s="1"/>
      <c r="W1336" s="1"/>
      <c r="X1336" s="1"/>
      <c r="BG1336" s="1"/>
      <c r="BH1336" s="1"/>
    </row>
    <row r="1337" spans="4:60" x14ac:dyDescent="0.2">
      <c r="D1337" s="1"/>
      <c r="E1337" s="1"/>
      <c r="W1337" s="1"/>
      <c r="X1337" s="1"/>
      <c r="BG1337" s="1"/>
      <c r="BH1337" s="1"/>
    </row>
    <row r="1338" spans="4:60" x14ac:dyDescent="0.2">
      <c r="D1338" s="1"/>
      <c r="E1338" s="1"/>
      <c r="W1338" s="1"/>
      <c r="X1338" s="1"/>
      <c r="BG1338" s="1"/>
      <c r="BH1338" s="1"/>
    </row>
  </sheetData>
  <mergeCells count="11">
    <mergeCell ref="F1:S1"/>
    <mergeCell ref="A7:A27"/>
    <mergeCell ref="B27:C27"/>
    <mergeCell ref="D27:E27"/>
    <mergeCell ref="BG2:BG6"/>
    <mergeCell ref="A2:A6"/>
    <mergeCell ref="B2:B6"/>
    <mergeCell ref="C2:C6"/>
    <mergeCell ref="D2:D6"/>
    <mergeCell ref="F3:BF3"/>
    <mergeCell ref="F5:BF5"/>
  </mergeCells>
  <pageMargins left="0.23622047244094491" right="0.23622047244094491" top="0.39370078740157483" bottom="0.1574803149606299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курс 1</vt:lpstr>
      <vt:lpstr>курс 1 аттестация</vt:lpstr>
      <vt:lpstr>'курс 1'!Заголовки_для_печати</vt:lpstr>
      <vt:lpstr>'курс 1 аттестация'!Заголовки_для_печати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2022-10-25T13:42:37Z</dcterms:modified>
</cp:coreProperties>
</file>